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Ne_udalyat\Downloads\"/>
    </mc:Choice>
  </mc:AlternateContent>
  <bookViews>
    <workbookView xWindow="0" yWindow="0" windowWidth="10572" windowHeight="5160" activeTab="2"/>
  </bookViews>
  <sheets>
    <sheet name="Ведомость Сетевые сервисы" sheetId="2" r:id="rId1"/>
    <sheet name="Ведомость Офисные технологии" sheetId="4" r:id="rId2"/>
    <sheet name="Ведомость Веб-технологии" sheetId="5" r:id="rId3"/>
  </sheets>
  <definedNames>
    <definedName name="_xlnm._FilterDatabase" localSheetId="0" hidden="1">'Ведомость Сетевые сервисы'!$A$1:$C$37</definedName>
  </definedNames>
  <calcPr calcId="162913"/>
</workbook>
</file>

<file path=xl/calcChain.xml><?xml version="1.0" encoding="utf-8"?>
<calcChain xmlns="http://schemas.openxmlformats.org/spreadsheetml/2006/main">
  <c r="K27" i="2" l="1"/>
  <c r="M39" i="4"/>
  <c r="M36" i="4"/>
  <c r="M63" i="4"/>
  <c r="M57" i="4"/>
  <c r="M23" i="4"/>
  <c r="M22" i="4"/>
  <c r="M18" i="4"/>
  <c r="M15" i="4"/>
  <c r="M13" i="4"/>
  <c r="G9" i="5"/>
  <c r="G8" i="5"/>
  <c r="K16" i="2"/>
  <c r="K13" i="2"/>
  <c r="G11" i="5"/>
  <c r="G10" i="5"/>
  <c r="G17" i="5"/>
  <c r="G7" i="5"/>
  <c r="G16" i="5"/>
  <c r="G15" i="5"/>
  <c r="G6" i="5"/>
  <c r="G5" i="5"/>
  <c r="G4" i="5"/>
  <c r="G14" i="5"/>
  <c r="G13" i="5"/>
  <c r="G3" i="5"/>
  <c r="M72" i="4"/>
  <c r="M42" i="4"/>
  <c r="M41" i="4"/>
  <c r="M40" i="4"/>
  <c r="M71" i="4"/>
  <c r="M70" i="4"/>
  <c r="M69" i="4"/>
  <c r="M68" i="4"/>
  <c r="M67" i="4"/>
  <c r="M66" i="4"/>
  <c r="M65" i="4"/>
  <c r="M64" i="4"/>
  <c r="M62" i="4"/>
  <c r="M61" i="4"/>
  <c r="M60" i="4"/>
  <c r="M28" i="4"/>
  <c r="M59" i="4"/>
  <c r="M27" i="4"/>
  <c r="M58" i="4"/>
  <c r="M38" i="4"/>
  <c r="M37" i="4"/>
  <c r="M56" i="4"/>
  <c r="M26" i="4"/>
  <c r="M25" i="4"/>
  <c r="M55" i="4"/>
  <c r="M54" i="4"/>
  <c r="M24" i="4"/>
  <c r="M53" i="4"/>
  <c r="M52" i="4"/>
  <c r="M51" i="4"/>
  <c r="M35" i="4"/>
  <c r="M34" i="4"/>
  <c r="M50" i="4"/>
  <c r="M33" i="4"/>
  <c r="M21" i="4"/>
  <c r="M49" i="4"/>
  <c r="M32" i="4"/>
  <c r="M48" i="4"/>
  <c r="M20" i="4"/>
  <c r="M19" i="4"/>
  <c r="M47" i="4"/>
  <c r="M17" i="4"/>
  <c r="M46" i="4"/>
  <c r="M16" i="4"/>
  <c r="M31" i="4"/>
  <c r="M45" i="4"/>
  <c r="M14" i="4"/>
  <c r="M30" i="4"/>
  <c r="M12" i="4"/>
  <c r="M11" i="4"/>
  <c r="M10" i="4"/>
  <c r="M9" i="4"/>
  <c r="M44" i="4"/>
  <c r="M8" i="4"/>
  <c r="M7" i="4"/>
  <c r="M6" i="4"/>
  <c r="M5" i="4"/>
  <c r="M4" i="4"/>
  <c r="M2" i="4"/>
  <c r="K37" i="2"/>
  <c r="K38" i="2"/>
  <c r="K36" i="2"/>
  <c r="K35" i="2"/>
  <c r="K34" i="2"/>
  <c r="K19" i="2"/>
  <c r="K18" i="2"/>
  <c r="K26" i="2"/>
  <c r="K33" i="2"/>
  <c r="K25" i="2"/>
  <c r="K24" i="2"/>
  <c r="K32" i="2"/>
  <c r="K17" i="2"/>
  <c r="K15" i="2"/>
  <c r="K14" i="2"/>
  <c r="K12" i="2"/>
  <c r="K11" i="2"/>
  <c r="K10" i="2"/>
  <c r="K31" i="2"/>
  <c r="K9" i="2"/>
  <c r="K8" i="2"/>
  <c r="K7" i="2"/>
  <c r="K6" i="2"/>
  <c r="K5" i="2"/>
  <c r="K4" i="2"/>
  <c r="K23" i="2"/>
</calcChain>
</file>

<file path=xl/sharedStrings.xml><?xml version="1.0" encoding="utf-8"?>
<sst xmlns="http://schemas.openxmlformats.org/spreadsheetml/2006/main" count="424" uniqueCount="178">
  <si>
    <t>ФИО участника</t>
  </si>
  <si>
    <t>Полное наименование образовательного учреждения</t>
  </si>
  <si>
    <t>Населенный пункт проживания участника</t>
  </si>
  <si>
    <t>Балыков Ярослав Святославович</t>
  </si>
  <si>
    <t>Щербинин Владимир Андреевич</t>
  </si>
  <si>
    <t>Тимиров Артём Александрович</t>
  </si>
  <si>
    <t>Мымрина Антонина Андреевна</t>
  </si>
  <si>
    <t>Цепилов Николай Евгеньевич</t>
  </si>
  <si>
    <t>Уфимцева Злата Денисовна</t>
  </si>
  <si>
    <t>ЕрмаковАндрейЮрьевич</t>
  </si>
  <si>
    <t>Никитин Валентин Анатольевич</t>
  </si>
  <si>
    <t>Михайличенко Максим Юрьевич</t>
  </si>
  <si>
    <t>Новосёлов Константин Михайлович</t>
  </si>
  <si>
    <t>МАОУ СОШ №100</t>
  </si>
  <si>
    <r>
      <rPr>
        <sz val="11"/>
        <color theme="1"/>
        <rFont val="Calibri"/>
      </rPr>
      <t>Лоскутов Иван Владимирович</t>
    </r>
  </si>
  <si>
    <t>Васьков Алексей Дмитриевич</t>
  </si>
  <si>
    <t>Муниципальное бюджетное учреждение дополнительного образования "Центр детского творчества" (МБУДО ЦДТ)</t>
  </si>
  <si>
    <r>
      <rPr>
        <sz val="11"/>
        <color theme="1"/>
        <rFont val="Calibri"/>
      </rPr>
      <t>Коренев Федор Дмитриевич</t>
    </r>
  </si>
  <si>
    <t>Нижнетагильский горно-металлургический колледж имени Е. А. и М. Е. Черепановых</t>
  </si>
  <si>
    <t>Пеутина Диана Денисовна</t>
  </si>
  <si>
    <r>
      <rPr>
        <sz val="11"/>
        <color theme="1"/>
        <rFont val="Calibri"/>
      </rPr>
      <t>Голубкова Анастасия Сергеевна</t>
    </r>
  </si>
  <si>
    <t>Узянова Виктория Павловна</t>
  </si>
  <si>
    <t>МАОУ СОШ 100</t>
  </si>
  <si>
    <t>Рыженков Андрей Михайлович</t>
  </si>
  <si>
    <t>Почечуев Антон Александрович</t>
  </si>
  <si>
    <t>Бешенцев Александр Максимович</t>
  </si>
  <si>
    <r>
      <rPr>
        <sz val="11"/>
        <color theme="1"/>
        <rFont val="Calibri"/>
      </rPr>
      <t>Тимофей Андреевич Шакун</t>
    </r>
  </si>
  <si>
    <r>
      <rPr>
        <sz val="11"/>
        <color theme="1"/>
        <rFont val="Calibri"/>
      </rPr>
      <t>Выводнов Алексей Игоревич</t>
    </r>
  </si>
  <si>
    <t>ГАПОУ Со Нижнетагильский горно-металлургический колледж имени Е. А. и М. Е. Черепановых</t>
  </si>
  <si>
    <t>Толкачева Софья Вячеславовна</t>
  </si>
  <si>
    <t>МАОУ СОШ школа №100</t>
  </si>
  <si>
    <r>
      <rPr>
        <sz val="11"/>
        <color theme="1"/>
        <rFont val="Calibri"/>
      </rPr>
      <t>Ашрафзянов Даниил Олегович</t>
    </r>
  </si>
  <si>
    <r>
      <rPr>
        <sz val="11"/>
        <color theme="1"/>
        <rFont val="Calibri"/>
      </rPr>
      <t>Разенков Никита Сергеевич</t>
    </r>
  </si>
  <si>
    <r>
      <rPr>
        <sz val="11"/>
        <color theme="1"/>
        <rFont val="Calibri"/>
      </rPr>
      <t>Шевнин Александр Евгеньевич</t>
    </r>
  </si>
  <si>
    <t>ГАПОУ СО Нижнетагильский горно-металлургический колледж имени Е. А. и М. Е. Черепановых</t>
  </si>
  <si>
    <r>
      <rPr>
        <sz val="11"/>
        <color theme="1"/>
        <rFont val="Calibri"/>
      </rPr>
      <t>Ермолин Артем Александрович</t>
    </r>
  </si>
  <si>
    <t>Таланцев Владимир Ильич</t>
  </si>
  <si>
    <r>
      <rPr>
        <sz val="11"/>
        <color theme="1"/>
        <rFont val="Calibri"/>
      </rPr>
      <t>Варламов Олег Павлович</t>
    </r>
  </si>
  <si>
    <t>Танякин Андрей Александрович</t>
  </si>
  <si>
    <r>
      <rPr>
        <sz val="11"/>
        <color theme="1"/>
        <rFont val="Calibri"/>
      </rPr>
      <t>Мамин Семён Евгеньевич</t>
    </r>
  </si>
  <si>
    <t>Arsentiy Anisimov</t>
  </si>
  <si>
    <t>Климов Андрей Андреевич</t>
  </si>
  <si>
    <t>Кузьмина Анастасия Олеговна</t>
  </si>
  <si>
    <t>МАОУ СОШ № 100</t>
  </si>
  <si>
    <r>
      <rPr>
        <sz val="11"/>
        <color theme="1"/>
        <rFont val="Calibri"/>
      </rPr>
      <t>Акентьев Павел Юрьевич</t>
    </r>
  </si>
  <si>
    <r>
      <rPr>
        <sz val="11"/>
        <color theme="1"/>
        <rFont val="Calibri"/>
      </rPr>
      <t>Воробьева Анна Сергеевна</t>
    </r>
  </si>
  <si>
    <r>
      <rPr>
        <sz val="11"/>
        <color theme="1"/>
        <rFont val="Calibri"/>
      </rPr>
      <t>Гологузов Егор Рустамович</t>
    </r>
  </si>
  <si>
    <r>
      <rPr>
        <sz val="11"/>
        <color theme="1"/>
        <rFont val="Calibri"/>
      </rPr>
      <t>Акентьев Василий Юрьевич</t>
    </r>
  </si>
  <si>
    <r>
      <rPr>
        <sz val="11"/>
        <color theme="1"/>
        <rFont val="Calibri"/>
      </rPr>
      <t>Широков Вадим Дмитриевич</t>
    </r>
  </si>
  <si>
    <t>Лапин Иван Игоревич</t>
  </si>
  <si>
    <t>ФГБОУ ВО "Шадринский государственный педагогический университет"</t>
  </si>
  <si>
    <t>Шевелёв Алексей Михайлович</t>
  </si>
  <si>
    <t>Тришкин Данил Максимович</t>
  </si>
  <si>
    <t>Куценко Данил Максимович</t>
  </si>
  <si>
    <t>Расюк Валерия Евгеньевна</t>
  </si>
  <si>
    <t>Шерсткова Елена Александровна</t>
  </si>
  <si>
    <t>Толстова Анастасия Анатольевна</t>
  </si>
  <si>
    <t>Евгений Репьёв</t>
  </si>
  <si>
    <t>Веретнова Виктория Витальевна</t>
  </si>
  <si>
    <t>Семён Александрович Бережных</t>
  </si>
  <si>
    <t>Пермяков Алексей Константинович</t>
  </si>
  <si>
    <r>
      <rPr>
        <sz val="10"/>
        <color theme="1"/>
        <rFont val="Arial"/>
      </rPr>
      <t>Будилова Василина Михайловна</t>
    </r>
  </si>
  <si>
    <r>
      <rPr>
        <sz val="10"/>
        <color theme="1"/>
        <rFont val="Arial"/>
      </rPr>
      <t>Орлов Константин Юрьевич</t>
    </r>
    <r>
      <rPr>
        <sz val="11"/>
        <color theme="1"/>
        <rFont val="Calibri"/>
      </rPr>
      <t xml:space="preserve"> </t>
    </r>
  </si>
  <si>
    <t>Шумкова Александра Павловна</t>
  </si>
  <si>
    <t>Дулепин Никита Александрович</t>
  </si>
  <si>
    <t>Шилова Ирина Андреевна</t>
  </si>
  <si>
    <t>г. Нижний Тагил</t>
  </si>
  <si>
    <t>Дреева Александра Алексеевна</t>
  </si>
  <si>
    <t>Бабина Анита Андреевна</t>
  </si>
  <si>
    <t>Гаубрих Анна Валерьевна</t>
  </si>
  <si>
    <t>Крашенинникова Анна Олеговна</t>
  </si>
  <si>
    <t>Кузнецова Мария Алексеевна</t>
  </si>
  <si>
    <t>Андреенкова Юлия Павловна</t>
  </si>
  <si>
    <t>Шведова Даниэла Дмитриевна</t>
  </si>
  <si>
    <t>Рунова Кристина Романовна</t>
  </si>
  <si>
    <t>Пятыгина Елизавета Денисовна</t>
  </si>
  <si>
    <t>Клебановская Мария Михайловна</t>
  </si>
  <si>
    <t>Нехонова Ольга Вячеславовна</t>
  </si>
  <si>
    <t>Подкорытова Виктория Сергеевна</t>
  </si>
  <si>
    <t>Останина Ольга Алексеевна</t>
  </si>
  <si>
    <t>Нефёдова Лада Олеговна</t>
  </si>
  <si>
    <t>Рустамов Вургун Дашгын Оглы</t>
  </si>
  <si>
    <t>Бессмертных Анастасия</t>
  </si>
  <si>
    <t>Жанна Юрьевна Пермякова</t>
  </si>
  <si>
    <t>Иканина Юлия Владимировна</t>
  </si>
  <si>
    <t>Кожевников Алексей</t>
  </si>
  <si>
    <t>МАОУ СОШ №61</t>
  </si>
  <si>
    <t>Петерикова Алиса</t>
  </si>
  <si>
    <t>Заикина Валерия Олеговна</t>
  </si>
  <si>
    <t>Вадим Юрьевич Салоусов</t>
  </si>
  <si>
    <t>Ложкина Софья Дмитриевна</t>
  </si>
  <si>
    <t>МАОУСОШ №61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</si>
  <si>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</si>
  <si>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</si>
  <si>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</si>
  <si>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</si>
  <si>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</si>
  <si>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</si>
  <si>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</si>
  <si>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Всего:</t>
  </si>
  <si>
    <t>20 баллов</t>
  </si>
  <si>
    <t>25 баллов</t>
  </si>
  <si>
    <t>15 баллов</t>
  </si>
  <si>
    <t>10 баллов</t>
  </si>
  <si>
    <t>максимум</t>
  </si>
  <si>
    <t>1 место</t>
  </si>
  <si>
    <t>Филиал  РГППУ в г. Н. Тагиле</t>
  </si>
  <si>
    <t>2 место</t>
  </si>
  <si>
    <t>3 место</t>
  </si>
  <si>
    <t>презентация и викторина по ссылке не открывается</t>
  </si>
  <si>
    <t>Задание 8</t>
  </si>
  <si>
    <t>Задание 9</t>
  </si>
  <si>
    <t>Место</t>
  </si>
  <si>
    <t>Двинских Елена Денисовна</t>
  </si>
  <si>
    <t>Селихов Иван</t>
  </si>
  <si>
    <t>Филиал РГППУ в г. Н. Тагиле</t>
  </si>
  <si>
    <t>Лауреат</t>
  </si>
  <si>
    <t>Салтанов Дмитрий</t>
  </si>
  <si>
    <t>Федорахин Данил</t>
  </si>
  <si>
    <t>Пискунова Анастасия</t>
  </si>
  <si>
    <t>Перескокова Светлана</t>
  </si>
  <si>
    <t>Бабак Дарья</t>
  </si>
  <si>
    <t>г. Верхняя Пышма</t>
  </si>
  <si>
    <t>ВО</t>
  </si>
  <si>
    <t>СПО</t>
  </si>
  <si>
    <t>Филиал РГППУ в г. Нижнем Тагиле</t>
  </si>
  <si>
    <t>Алексеенко Жанна Владимировна</t>
  </si>
  <si>
    <t>г. Глазов</t>
  </si>
  <si>
    <t>г. Челябинск</t>
  </si>
  <si>
    <t>Кротенко Ольга Петровна</t>
  </si>
  <si>
    <t>ФГБОУ ВО Глазовский государственный педагогический университет им. В.Г. Короленко</t>
  </si>
  <si>
    <t>ФГБОУ ВО Южно-Уральский государственный гуманитарно-педагогический университет</t>
  </si>
  <si>
    <t>Образовательная организация</t>
  </si>
  <si>
    <t>Населенный Пункт</t>
  </si>
  <si>
    <t>г. Шадринск</t>
  </si>
  <si>
    <t>Цыпушкин Евгений Александрович</t>
  </si>
  <si>
    <t>Прошкина Юлия Васильевна</t>
  </si>
  <si>
    <t>г. Лесной</t>
  </si>
  <si>
    <t>ВО и СПО</t>
  </si>
  <si>
    <t>Школа</t>
  </si>
  <si>
    <t>Наименование образовательного учреждения</t>
  </si>
  <si>
    <t>г. Красноуральск</t>
  </si>
  <si>
    <t>г.Кушва</t>
  </si>
  <si>
    <t xml:space="preserve">Колганов Ефим Алексадрович </t>
  </si>
  <si>
    <t>МБОУ СОШ № 55</t>
  </si>
  <si>
    <t>МАОУ  СОШ № 8</t>
  </si>
  <si>
    <t>МБОУ СОШ № 3</t>
  </si>
  <si>
    <t>МБУДО ЦДТ</t>
  </si>
  <si>
    <t xml:space="preserve">Потеева Юлия Владислвовна </t>
  </si>
  <si>
    <t>Углова Ольга Ивановна</t>
  </si>
  <si>
    <t>Алимова Есения Аркадьевна</t>
  </si>
  <si>
    <t>Грозин Игорь Вадимович</t>
  </si>
  <si>
    <t xml:space="preserve">Пермякова Жанна Юрьевна </t>
  </si>
  <si>
    <t>Портенко Юлия Александровна</t>
  </si>
  <si>
    <t>г. Омск</t>
  </si>
  <si>
    <t>Криворучкин Александр Михайлович</t>
  </si>
  <si>
    <t>ФГБОУ ВО Омский государственный педагогический университет</t>
  </si>
  <si>
    <t xml:space="preserve">Руднев Алексей Романович </t>
  </si>
  <si>
    <t>МБОУ СОШ № 44</t>
  </si>
  <si>
    <t>г. Кушва</t>
  </si>
  <si>
    <t>МАОУ СОШ №1</t>
  </si>
  <si>
    <t>Игнатьева Вера Сергеевна</t>
  </si>
  <si>
    <t>Школы</t>
  </si>
  <si>
    <t>Баранчиский  электромехаческий техникум</t>
  </si>
  <si>
    <t>п. Баранча</t>
  </si>
  <si>
    <t>Большаков Даниил Михайлович</t>
  </si>
  <si>
    <t>Павлов Даниил Ильич</t>
  </si>
  <si>
    <t>Олегова Виктория Юрьевна</t>
  </si>
  <si>
    <t xml:space="preserve">Школа </t>
  </si>
  <si>
    <t>МАОУ СОШ №22</t>
  </si>
  <si>
    <t>Бочкарев Антон</t>
  </si>
  <si>
    <t>Ольховиков Андрей Сергеевич</t>
  </si>
  <si>
    <t>Груздев Захар Викторович</t>
  </si>
  <si>
    <t>МАОУ СОШ №101</t>
  </si>
  <si>
    <t>МАОУ СОШ №102</t>
  </si>
  <si>
    <t>МАОУ СОШ №103</t>
  </si>
  <si>
    <t>указана почта вместо ссылки</t>
  </si>
  <si>
    <t>пустая папка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</si>
</sst>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:mm:ss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u/>
      <sz val="11"/>
      <color indexed="4"/>
      <name val="Calibri"/>
    </font>
    <font>
      <u/>
      <sz val="11"/>
      <color theme="10"/>
      <name val="Calibri"/>
    </font>
    <font>
      <sz val="10"/>
      <color theme="1"/>
      <name val="Arial"/>
    </font>
    <font>
      <b/>
      <sz val="11"/>
      <color theme="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04"/>
      <scheme val="minor"/>
    </font>
    <font>
      <b/>
      <u/>
      <sz val="11"/>
      <color indexed="4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11"/>
      <color indexed="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4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theme="6" tint="0.59999389629810485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64" fontId="2" fillId="2" borderId="0" xfId="0" applyNumberFormat="1" applyFont="1" applyFill="1"/>
    <xf numFmtId="0" fontId="4" fillId="2" borderId="0" xfId="0" applyFont="1" applyFill="1"/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0" fillId="0" borderId="4" xfId="0" applyBorder="1"/>
    <xf numFmtId="0" fontId="7" fillId="0" borderId="0" xfId="0" applyFont="1" applyAlignment="1">
      <alignment horizontal="center"/>
    </xf>
    <xf numFmtId="0" fontId="2" fillId="2" borderId="3" xfId="0" applyFont="1" applyFill="1" applyBorder="1"/>
    <xf numFmtId="0" fontId="2" fillId="3" borderId="1" xfId="0" applyFont="1" applyFill="1" applyBorder="1"/>
    <xf numFmtId="0" fontId="2" fillId="0" borderId="0" xfId="0" applyFont="1"/>
    <xf numFmtId="0" fontId="0" fillId="3" borderId="1" xfId="0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0" borderId="0" xfId="0"/>
    <xf numFmtId="164" fontId="2" fillId="2" borderId="0" xfId="0" applyNumberFormat="1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2" fillId="0" borderId="8" xfId="0" applyFont="1" applyBorder="1"/>
    <xf numFmtId="0" fontId="2" fillId="2" borderId="1" xfId="0" applyFont="1" applyFill="1" applyBorder="1"/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9" fillId="5" borderId="10" xfId="0" applyFont="1" applyFill="1" applyBorder="1" applyAlignment="1">
      <alignment horizontal="left" wrapText="1"/>
    </xf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3" xfId="0" applyFont="1" applyFill="1" applyBorder="1"/>
    <xf numFmtId="0" fontId="9" fillId="6" borderId="3" xfId="0" applyFont="1" applyFill="1" applyBorder="1" applyAlignment="1">
      <alignment wrapText="1"/>
    </xf>
    <xf numFmtId="0" fontId="10" fillId="6" borderId="3" xfId="0" applyFont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6" borderId="3" xfId="0" applyFill="1" applyBorder="1" applyAlignment="1">
      <alignment horizontal="center" wrapText="1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0" fillId="6" borderId="0" xfId="0" applyFill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0" fillId="0" borderId="4" xfId="0" applyFill="1" applyBorder="1"/>
    <xf numFmtId="0" fontId="2" fillId="0" borderId="3" xfId="0" applyFont="1" applyFill="1" applyBorder="1"/>
    <xf numFmtId="0" fontId="1" fillId="0" borderId="3" xfId="0" applyFont="1" applyFill="1" applyBorder="1"/>
    <xf numFmtId="0" fontId="2" fillId="0" borderId="4" xfId="0" applyFont="1" applyFill="1" applyBorder="1"/>
    <xf numFmtId="0" fontId="1" fillId="0" borderId="1" xfId="0" applyFont="1" applyFill="1" applyBorder="1" applyAlignment="1">
      <alignment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/>
    <xf numFmtId="0" fontId="0" fillId="0" borderId="1" xfId="0" applyFill="1" applyBorder="1" applyAlignment="1">
      <alignment wrapText="1"/>
    </xf>
    <xf numFmtId="0" fontId="0" fillId="0" borderId="6" xfId="0" applyFill="1" applyBorder="1"/>
    <xf numFmtId="0" fontId="0" fillId="0" borderId="5" xfId="0" applyFill="1" applyBorder="1"/>
    <xf numFmtId="0" fontId="0" fillId="0" borderId="2" xfId="0" applyFill="1" applyBorder="1"/>
    <xf numFmtId="0" fontId="2" fillId="0" borderId="2" xfId="0" applyFont="1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7" xfId="0" applyFill="1" applyBorder="1"/>
    <xf numFmtId="0" fontId="2" fillId="0" borderId="7" xfId="0" applyFont="1" applyFill="1" applyBorder="1"/>
    <xf numFmtId="0" fontId="5" fillId="0" borderId="3" xfId="0" applyFont="1" applyFill="1" applyBorder="1"/>
    <xf numFmtId="0" fontId="15" fillId="0" borderId="3" xfId="0" applyFont="1" applyFill="1" applyBorder="1" applyAlignment="1">
      <alignment wrapText="1"/>
    </xf>
    <xf numFmtId="0" fontId="5" fillId="0" borderId="6" xfId="0" applyFont="1" applyFill="1" applyBorder="1"/>
    <xf numFmtId="0" fontId="1" fillId="0" borderId="6" xfId="0" applyFont="1" applyFill="1" applyBorder="1" applyAlignment="1">
      <alignment wrapText="1"/>
    </xf>
    <xf numFmtId="0" fontId="5" fillId="0" borderId="1" xfId="0" applyFont="1" applyFill="1" applyBorder="1"/>
    <xf numFmtId="0" fontId="15" fillId="0" borderId="1" xfId="0" applyFont="1" applyFill="1" applyBorder="1"/>
    <xf numFmtId="0" fontId="1" fillId="0" borderId="1" xfId="0" applyFont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0" fillId="6" borderId="1" xfId="0" applyFill="1" applyBorder="1"/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2" borderId="13" xfId="0" applyFont="1" applyFill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1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7" borderId="1" xfId="0" applyFont="1" applyFill="1" applyBorder="1"/>
    <xf numFmtId="0" fontId="0" fillId="8" borderId="1" xfId="0" applyFill="1" applyBorder="1"/>
    <xf numFmtId="0" fontId="9" fillId="5" borderId="11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/>
    </xf>
    <xf numFmtId="0" fontId="9" fillId="5" borderId="0" xfId="0" applyFont="1" applyFill="1"/>
    <xf numFmtId="0" fontId="0" fillId="5" borderId="0" xfId="0" applyFill="1"/>
    <xf numFmtId="0" fontId="20" fillId="9" borderId="0" xfId="0" applyFont="1" applyFill="1"/>
    <xf numFmtId="0" fontId="2" fillId="2" borderId="14" xfId="0" applyFont="1" applyFill="1" applyBorder="1"/>
    <xf numFmtId="0" fontId="2" fillId="2" borderId="6" xfId="0" applyFont="1" applyFill="1" applyBorder="1"/>
    <xf numFmtId="0" fontId="20" fillId="9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9"/>
  <sheetViews>
    <sheetView topLeftCell="A28" zoomScale="90" zoomScaleNormal="90" workbookViewId="0">
      <selection activeCell="A30" sqref="A30:K30"/>
    </sheetView>
  </sheetViews>
  <sheetFormatPr defaultColWidth="14.44140625" defaultRowHeight="15" customHeight="1" x14ac:dyDescent="0.3"/>
  <cols>
    <col min="1" max="1" width="31.44140625" customWidth="1"/>
    <col min="2" max="2" width="42.44140625" customWidth="1"/>
    <col min="3" max="3" width="19.5546875" customWidth="1"/>
    <col min="4" max="18" width="10.88671875" customWidth="1"/>
  </cols>
  <sheetData>
    <row r="1" spans="1:18" ht="42" customHeight="1" x14ac:dyDescent="0.3">
      <c r="A1" s="116" t="s">
        <v>0</v>
      </c>
      <c r="B1" s="116" t="s">
        <v>1</v>
      </c>
      <c r="C1" s="118" t="s">
        <v>2</v>
      </c>
      <c r="D1" s="30" t="s">
        <v>92</v>
      </c>
      <c r="E1" s="30" t="s">
        <v>93</v>
      </c>
      <c r="F1" s="30" t="s">
        <v>94</v>
      </c>
      <c r="G1" s="30" t="s">
        <v>95</v>
      </c>
      <c r="H1" s="30" t="s">
        <v>96</v>
      </c>
      <c r="I1" s="30" t="s">
        <v>97</v>
      </c>
      <c r="J1" s="30" t="s">
        <v>98</v>
      </c>
      <c r="K1" s="30" t="s">
        <v>99</v>
      </c>
      <c r="L1" s="29" t="s">
        <v>112</v>
      </c>
    </row>
    <row r="2" spans="1:18" ht="15.75" customHeight="1" x14ac:dyDescent="0.3">
      <c r="A2" s="117"/>
      <c r="B2" s="117"/>
      <c r="C2" s="119"/>
      <c r="D2" s="31" t="s">
        <v>100</v>
      </c>
      <c r="E2" s="31" t="s">
        <v>101</v>
      </c>
      <c r="F2" s="31" t="s">
        <v>101</v>
      </c>
      <c r="G2" s="31" t="s">
        <v>102</v>
      </c>
      <c r="H2" s="31" t="s">
        <v>100</v>
      </c>
      <c r="I2" s="31" t="s">
        <v>103</v>
      </c>
      <c r="J2" s="31" t="s">
        <v>102</v>
      </c>
      <c r="K2" s="31"/>
      <c r="L2" s="10" t="s">
        <v>104</v>
      </c>
      <c r="M2">
        <v>130</v>
      </c>
    </row>
    <row r="3" spans="1:18" s="121" customFormat="1" ht="15.75" customHeight="1" x14ac:dyDescent="0.3">
      <c r="A3" s="120" t="s">
        <v>123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8" s="37" customFormat="1" ht="15.75" customHeight="1" x14ac:dyDescent="0.3">
      <c r="A4" s="35" t="s">
        <v>70</v>
      </c>
      <c r="B4" s="106" t="s">
        <v>106</v>
      </c>
      <c r="C4" s="35" t="s">
        <v>66</v>
      </c>
      <c r="D4" s="36">
        <v>9</v>
      </c>
      <c r="E4" s="36">
        <v>25</v>
      </c>
      <c r="F4" s="36">
        <v>23</v>
      </c>
      <c r="G4" s="36">
        <v>15</v>
      </c>
      <c r="H4" s="36">
        <v>16</v>
      </c>
      <c r="I4" s="36">
        <v>8</v>
      </c>
      <c r="J4" s="36">
        <v>15</v>
      </c>
      <c r="K4" s="35">
        <f t="shared" ref="K4:K19" si="0">SUM(D4:J4)</f>
        <v>111</v>
      </c>
      <c r="L4" s="107" t="s">
        <v>105</v>
      </c>
    </row>
    <row r="5" spans="1:18" s="37" customFormat="1" ht="15.75" customHeight="1" x14ac:dyDescent="0.3">
      <c r="A5" s="35" t="s">
        <v>68</v>
      </c>
      <c r="B5" s="106" t="s">
        <v>106</v>
      </c>
      <c r="C5" s="35" t="s">
        <v>66</v>
      </c>
      <c r="D5" s="36">
        <v>20</v>
      </c>
      <c r="E5" s="36">
        <v>20</v>
      </c>
      <c r="F5" s="36">
        <v>20</v>
      </c>
      <c r="G5" s="36">
        <v>12</v>
      </c>
      <c r="H5" s="36">
        <v>12</v>
      </c>
      <c r="I5" s="36">
        <v>7</v>
      </c>
      <c r="J5" s="36">
        <v>15</v>
      </c>
      <c r="K5" s="35">
        <f t="shared" si="0"/>
        <v>106</v>
      </c>
      <c r="L5" s="108" t="s">
        <v>107</v>
      </c>
    </row>
    <row r="6" spans="1:18" s="37" customFormat="1" ht="15.75" customHeight="1" x14ac:dyDescent="0.3">
      <c r="A6" s="35" t="s">
        <v>72</v>
      </c>
      <c r="B6" s="106" t="s">
        <v>106</v>
      </c>
      <c r="C6" s="35" t="s">
        <v>66</v>
      </c>
      <c r="D6" s="36">
        <v>20</v>
      </c>
      <c r="E6" s="36">
        <v>25</v>
      </c>
      <c r="F6" s="36">
        <v>25</v>
      </c>
      <c r="G6" s="36">
        <v>15</v>
      </c>
      <c r="H6" s="36">
        <v>20</v>
      </c>
      <c r="I6" s="36"/>
      <c r="J6" s="36"/>
      <c r="K6" s="35">
        <f t="shared" si="0"/>
        <v>105</v>
      </c>
      <c r="L6" s="108" t="s">
        <v>107</v>
      </c>
    </row>
    <row r="7" spans="1:18" s="37" customFormat="1" ht="15.75" customHeight="1" x14ac:dyDescent="0.3">
      <c r="A7" s="35" t="s">
        <v>83</v>
      </c>
      <c r="B7" s="106" t="s">
        <v>106</v>
      </c>
      <c r="C7" s="35" t="s">
        <v>66</v>
      </c>
      <c r="D7" s="36">
        <v>5</v>
      </c>
      <c r="E7" s="36">
        <v>20</v>
      </c>
      <c r="F7" s="36">
        <v>25</v>
      </c>
      <c r="G7" s="36">
        <v>15</v>
      </c>
      <c r="H7" s="36">
        <v>20</v>
      </c>
      <c r="I7" s="36">
        <v>7</v>
      </c>
      <c r="J7" s="36">
        <v>12</v>
      </c>
      <c r="K7" s="35">
        <f t="shared" si="0"/>
        <v>104</v>
      </c>
      <c r="L7" s="108" t="s">
        <v>107</v>
      </c>
    </row>
    <row r="8" spans="1:18" s="37" customFormat="1" ht="15.75" customHeight="1" x14ac:dyDescent="0.3">
      <c r="A8" s="35" t="s">
        <v>76</v>
      </c>
      <c r="B8" s="106" t="s">
        <v>106</v>
      </c>
      <c r="C8" s="35" t="s">
        <v>66</v>
      </c>
      <c r="D8" s="36">
        <v>5</v>
      </c>
      <c r="E8" s="36">
        <v>25</v>
      </c>
      <c r="F8" s="36">
        <v>25</v>
      </c>
      <c r="G8" s="36">
        <v>13</v>
      </c>
      <c r="H8" s="36">
        <v>8</v>
      </c>
      <c r="I8" s="36">
        <v>10</v>
      </c>
      <c r="J8" s="36">
        <v>12</v>
      </c>
      <c r="K8" s="35">
        <f t="shared" si="0"/>
        <v>98</v>
      </c>
      <c r="L8" s="109" t="s">
        <v>108</v>
      </c>
    </row>
    <row r="9" spans="1:18" s="37" customFormat="1" ht="15.75" customHeight="1" x14ac:dyDescent="0.3">
      <c r="A9" s="35" t="s">
        <v>81</v>
      </c>
      <c r="B9" s="106" t="s">
        <v>106</v>
      </c>
      <c r="C9" s="35" t="s">
        <v>66</v>
      </c>
      <c r="D9" s="36"/>
      <c r="E9" s="36">
        <v>25</v>
      </c>
      <c r="F9" s="36">
        <v>18</v>
      </c>
      <c r="G9" s="36">
        <v>15</v>
      </c>
      <c r="H9" s="36">
        <v>20</v>
      </c>
      <c r="I9" s="36">
        <v>7</v>
      </c>
      <c r="J9" s="36">
        <v>13</v>
      </c>
      <c r="K9" s="35">
        <f t="shared" si="0"/>
        <v>98</v>
      </c>
      <c r="L9" s="109" t="s">
        <v>108</v>
      </c>
    </row>
    <row r="10" spans="1:18" s="41" customFormat="1" ht="15.75" customHeight="1" x14ac:dyDescent="0.3">
      <c r="A10" s="39" t="s">
        <v>75</v>
      </c>
      <c r="B10" s="74" t="s">
        <v>106</v>
      </c>
      <c r="C10" s="39" t="s">
        <v>66</v>
      </c>
      <c r="D10" s="40">
        <v>5</v>
      </c>
      <c r="E10" s="40">
        <v>23</v>
      </c>
      <c r="F10" s="40">
        <v>22</v>
      </c>
      <c r="G10" s="40">
        <v>15</v>
      </c>
      <c r="H10" s="40">
        <v>8</v>
      </c>
      <c r="I10" s="40">
        <v>10</v>
      </c>
      <c r="J10" s="40">
        <v>13</v>
      </c>
      <c r="K10" s="39">
        <f t="shared" si="0"/>
        <v>96</v>
      </c>
      <c r="L10" s="93" t="s">
        <v>108</v>
      </c>
    </row>
    <row r="11" spans="1:18" s="41" customFormat="1" ht="15.75" customHeight="1" x14ac:dyDescent="0.3">
      <c r="A11" s="39" t="s">
        <v>82</v>
      </c>
      <c r="B11" s="74" t="s">
        <v>106</v>
      </c>
      <c r="C11" s="39" t="s">
        <v>66</v>
      </c>
      <c r="D11" s="40">
        <v>5</v>
      </c>
      <c r="E11" s="40">
        <v>18</v>
      </c>
      <c r="F11" s="40">
        <v>20</v>
      </c>
      <c r="G11" s="40">
        <v>12</v>
      </c>
      <c r="H11" s="40">
        <v>15</v>
      </c>
      <c r="I11" s="40">
        <v>7</v>
      </c>
      <c r="J11" s="40">
        <v>13</v>
      </c>
      <c r="K11" s="39">
        <f t="shared" si="0"/>
        <v>90</v>
      </c>
      <c r="L11" s="110" t="s">
        <v>116</v>
      </c>
    </row>
    <row r="12" spans="1:18" s="41" customFormat="1" ht="15.75" customHeight="1" x14ac:dyDescent="0.3">
      <c r="A12" s="39" t="s">
        <v>80</v>
      </c>
      <c r="B12" s="74" t="s">
        <v>106</v>
      </c>
      <c r="C12" s="39" t="s">
        <v>66</v>
      </c>
      <c r="D12" s="40">
        <v>5</v>
      </c>
      <c r="E12" s="40">
        <v>25</v>
      </c>
      <c r="F12" s="40">
        <v>23</v>
      </c>
      <c r="G12" s="40">
        <v>11</v>
      </c>
      <c r="H12" s="40">
        <v>10</v>
      </c>
      <c r="I12" s="40"/>
      <c r="J12" s="40">
        <v>12</v>
      </c>
      <c r="K12" s="39">
        <f t="shared" si="0"/>
        <v>86</v>
      </c>
      <c r="L12" s="110" t="s">
        <v>116</v>
      </c>
    </row>
    <row r="13" spans="1:18" s="41" customFormat="1" ht="29.25" customHeight="1" x14ac:dyDescent="0.3">
      <c r="A13" s="42" t="s">
        <v>126</v>
      </c>
      <c r="B13" s="69" t="s">
        <v>130</v>
      </c>
      <c r="C13" s="42" t="s">
        <v>127</v>
      </c>
      <c r="D13" s="40">
        <v>5</v>
      </c>
      <c r="E13" s="40">
        <v>25</v>
      </c>
      <c r="F13" s="40">
        <v>23</v>
      </c>
      <c r="G13" s="40">
        <v>11</v>
      </c>
      <c r="H13" s="40">
        <v>10</v>
      </c>
      <c r="I13" s="40">
        <v>7</v>
      </c>
      <c r="J13" s="40">
        <v>5</v>
      </c>
      <c r="K13" s="39">
        <f t="shared" si="0"/>
        <v>86</v>
      </c>
      <c r="L13" s="110" t="s">
        <v>116</v>
      </c>
    </row>
    <row r="14" spans="1:18" s="41" customFormat="1" ht="15.75" customHeight="1" x14ac:dyDescent="0.3">
      <c r="A14" s="39" t="s">
        <v>79</v>
      </c>
      <c r="B14" s="74" t="s">
        <v>106</v>
      </c>
      <c r="C14" s="39" t="s">
        <v>66</v>
      </c>
      <c r="D14" s="40">
        <v>6</v>
      </c>
      <c r="E14" s="40">
        <v>25</v>
      </c>
      <c r="F14" s="40">
        <v>22</v>
      </c>
      <c r="G14" s="40">
        <v>10</v>
      </c>
      <c r="H14" s="40">
        <v>12</v>
      </c>
      <c r="I14" s="40">
        <v>10</v>
      </c>
      <c r="J14" s="40"/>
      <c r="K14" s="39">
        <f t="shared" si="0"/>
        <v>85</v>
      </c>
      <c r="L14" s="110" t="s">
        <v>116</v>
      </c>
    </row>
    <row r="15" spans="1:18" s="41" customFormat="1" ht="15.75" customHeight="1" x14ac:dyDescent="0.3">
      <c r="A15" s="39" t="s">
        <v>84</v>
      </c>
      <c r="B15" s="74" t="s">
        <v>106</v>
      </c>
      <c r="C15" s="39" t="s">
        <v>66</v>
      </c>
      <c r="D15" s="40">
        <v>10</v>
      </c>
      <c r="E15" s="40">
        <v>25</v>
      </c>
      <c r="F15" s="40">
        <v>25</v>
      </c>
      <c r="G15" s="40">
        <v>15</v>
      </c>
      <c r="H15" s="40"/>
      <c r="I15" s="40">
        <v>7</v>
      </c>
      <c r="J15" s="40"/>
      <c r="K15" s="39">
        <f t="shared" si="0"/>
        <v>82</v>
      </c>
      <c r="L15" s="110" t="s">
        <v>116</v>
      </c>
    </row>
    <row r="16" spans="1:18" s="41" customFormat="1" ht="33.75" customHeight="1" x14ac:dyDescent="0.3">
      <c r="A16" s="42" t="s">
        <v>129</v>
      </c>
      <c r="B16" s="69" t="s">
        <v>131</v>
      </c>
      <c r="C16" s="42" t="s">
        <v>128</v>
      </c>
      <c r="D16" s="40"/>
      <c r="E16" s="40">
        <v>24</v>
      </c>
      <c r="F16" s="40">
        <v>20</v>
      </c>
      <c r="G16" s="40">
        <v>14</v>
      </c>
      <c r="H16" s="40">
        <v>16</v>
      </c>
      <c r="I16" s="40"/>
      <c r="J16" s="40"/>
      <c r="K16" s="39">
        <f t="shared" si="0"/>
        <v>74</v>
      </c>
    </row>
    <row r="17" spans="1:13" s="41" customFormat="1" ht="15.75" customHeight="1" x14ac:dyDescent="0.3">
      <c r="A17" s="39" t="s">
        <v>73</v>
      </c>
      <c r="B17" s="74" t="s">
        <v>106</v>
      </c>
      <c r="C17" s="39" t="s">
        <v>66</v>
      </c>
      <c r="D17" s="40">
        <v>5</v>
      </c>
      <c r="E17" s="40"/>
      <c r="F17" s="40">
        <v>25</v>
      </c>
      <c r="G17" s="40">
        <v>15</v>
      </c>
      <c r="H17" s="40">
        <v>20</v>
      </c>
      <c r="I17" s="40">
        <v>7</v>
      </c>
      <c r="J17" s="40">
        <v>2</v>
      </c>
      <c r="K17" s="39">
        <f t="shared" si="0"/>
        <v>74</v>
      </c>
    </row>
    <row r="18" spans="1:13" s="41" customFormat="1" ht="15.75" customHeight="1" x14ac:dyDescent="0.3">
      <c r="A18" s="39" t="s">
        <v>69</v>
      </c>
      <c r="B18" s="69" t="s">
        <v>125</v>
      </c>
      <c r="C18" s="39" t="s">
        <v>66</v>
      </c>
      <c r="D18" s="40"/>
      <c r="E18" s="40">
        <v>12</v>
      </c>
      <c r="F18" s="40">
        <v>19</v>
      </c>
      <c r="G18" s="40">
        <v>13</v>
      </c>
      <c r="H18" s="40"/>
      <c r="I18" s="40"/>
      <c r="J18" s="40"/>
      <c r="K18" s="39">
        <f t="shared" si="0"/>
        <v>44</v>
      </c>
    </row>
    <row r="19" spans="1:13" s="41" customFormat="1" ht="15.75" customHeight="1" x14ac:dyDescent="0.3">
      <c r="A19" s="39" t="s">
        <v>74</v>
      </c>
      <c r="B19" s="74" t="s">
        <v>106</v>
      </c>
      <c r="C19" s="39" t="s">
        <v>66</v>
      </c>
      <c r="D19" s="40"/>
      <c r="E19" s="40">
        <v>10</v>
      </c>
      <c r="F19" s="40">
        <v>10</v>
      </c>
      <c r="G19" s="40">
        <v>4</v>
      </c>
      <c r="H19" s="40">
        <v>4</v>
      </c>
      <c r="I19" s="40"/>
      <c r="J19" s="40">
        <v>8</v>
      </c>
      <c r="K19" s="39">
        <f t="shared" si="0"/>
        <v>36</v>
      </c>
    </row>
    <row r="20" spans="1:13" s="25" customFormat="1" ht="15.75" customHeight="1" x14ac:dyDescent="0.3">
      <c r="A20" s="33"/>
      <c r="B20" s="33"/>
      <c r="C20" s="34"/>
      <c r="D20" s="31"/>
      <c r="E20" s="31"/>
      <c r="F20" s="31"/>
      <c r="G20" s="31"/>
      <c r="H20" s="31"/>
      <c r="I20" s="31"/>
      <c r="J20" s="31"/>
      <c r="K20" s="31"/>
      <c r="L20" s="21"/>
    </row>
    <row r="21" spans="1:13" s="25" customFormat="1" ht="15.75" customHeight="1" x14ac:dyDescent="0.3">
      <c r="A21" s="33"/>
      <c r="B21" s="33"/>
      <c r="C21" s="34"/>
      <c r="D21" s="31"/>
      <c r="E21" s="31"/>
      <c r="F21" s="31"/>
      <c r="G21" s="31"/>
      <c r="H21" s="31"/>
      <c r="I21" s="31"/>
      <c r="J21" s="31"/>
      <c r="K21" s="31"/>
      <c r="L21" s="21"/>
    </row>
    <row r="22" spans="1:13" s="25" customFormat="1" ht="15.75" customHeight="1" x14ac:dyDescent="0.3">
      <c r="A22" s="38" t="s">
        <v>124</v>
      </c>
      <c r="B22" s="38"/>
      <c r="C22" s="127"/>
      <c r="D22" s="128"/>
      <c r="E22" s="128"/>
      <c r="F22" s="128"/>
      <c r="G22" s="128"/>
      <c r="H22" s="128"/>
      <c r="I22" s="128"/>
      <c r="J22" s="128"/>
      <c r="K22" s="128"/>
      <c r="L22" s="21"/>
    </row>
    <row r="23" spans="1:13" s="41" customFormat="1" ht="28.8" x14ac:dyDescent="0.3">
      <c r="A23" s="40" t="s">
        <v>62</v>
      </c>
      <c r="B23" s="69" t="s">
        <v>18</v>
      </c>
      <c r="C23" s="42" t="s">
        <v>66</v>
      </c>
      <c r="D23" s="39">
        <v>18</v>
      </c>
      <c r="E23" s="39">
        <v>22</v>
      </c>
      <c r="F23" s="39">
        <v>23</v>
      </c>
      <c r="G23" s="39">
        <v>12</v>
      </c>
      <c r="H23" s="39">
        <v>20</v>
      </c>
      <c r="I23" s="39">
        <v>10</v>
      </c>
      <c r="J23" s="39">
        <v>13</v>
      </c>
      <c r="K23" s="39">
        <f t="shared" ref="K23" si="1">SUM(D23:J23)</f>
        <v>118</v>
      </c>
      <c r="L23" s="111" t="s">
        <v>105</v>
      </c>
    </row>
    <row r="24" spans="1:13" s="41" customFormat="1" ht="28.8" x14ac:dyDescent="0.3">
      <c r="A24" s="40" t="s">
        <v>33</v>
      </c>
      <c r="B24" s="69" t="s">
        <v>18</v>
      </c>
      <c r="C24" s="39" t="s">
        <v>66</v>
      </c>
      <c r="D24" s="39"/>
      <c r="E24" s="39">
        <v>20</v>
      </c>
      <c r="F24" s="39">
        <v>23</v>
      </c>
      <c r="G24" s="39">
        <v>10</v>
      </c>
      <c r="H24" s="39">
        <v>7</v>
      </c>
      <c r="I24" s="39"/>
      <c r="J24" s="39">
        <v>10</v>
      </c>
      <c r="K24" s="39">
        <f>SUM(D24:J24)</f>
        <v>70</v>
      </c>
      <c r="L24" s="112" t="s">
        <v>107</v>
      </c>
    </row>
    <row r="25" spans="1:13" s="41" customFormat="1" ht="28.8" x14ac:dyDescent="0.3">
      <c r="A25" s="40" t="s">
        <v>32</v>
      </c>
      <c r="B25" s="69" t="s">
        <v>18</v>
      </c>
      <c r="C25" s="39" t="s">
        <v>66</v>
      </c>
      <c r="D25" s="39"/>
      <c r="E25" s="39">
        <v>23</v>
      </c>
      <c r="F25" s="39">
        <v>25</v>
      </c>
      <c r="G25" s="39">
        <v>11</v>
      </c>
      <c r="H25" s="39">
        <v>2</v>
      </c>
      <c r="I25" s="39"/>
      <c r="J25" s="39"/>
      <c r="K25" s="39">
        <f>SUM(D25:J25)</f>
        <v>61</v>
      </c>
      <c r="L25" s="113" t="s">
        <v>108</v>
      </c>
    </row>
    <row r="26" spans="1:13" s="41" customFormat="1" ht="28.8" x14ac:dyDescent="0.3">
      <c r="A26" s="40" t="s">
        <v>26</v>
      </c>
      <c r="B26" s="69" t="s">
        <v>18</v>
      </c>
      <c r="C26" s="39" t="s">
        <v>66</v>
      </c>
      <c r="D26" s="39"/>
      <c r="E26" s="39">
        <v>12</v>
      </c>
      <c r="F26" s="39">
        <v>22</v>
      </c>
      <c r="G26" s="39">
        <v>12</v>
      </c>
      <c r="H26" s="39">
        <v>2</v>
      </c>
      <c r="I26" s="39"/>
      <c r="J26" s="39"/>
      <c r="K26" s="39">
        <f>SUM(D26:J26)</f>
        <v>48</v>
      </c>
    </row>
    <row r="27" spans="1:13" ht="15" customHeight="1" x14ac:dyDescent="0.3">
      <c r="A27" s="89" t="s">
        <v>165</v>
      </c>
      <c r="B27" s="69" t="s">
        <v>163</v>
      </c>
      <c r="C27" s="89" t="s">
        <v>164</v>
      </c>
      <c r="D27" s="11">
        <v>10</v>
      </c>
      <c r="E27" s="42">
        <v>12</v>
      </c>
      <c r="F27" s="11"/>
      <c r="G27" s="11"/>
      <c r="H27" s="42">
        <v>4</v>
      </c>
      <c r="I27" s="11"/>
      <c r="J27" s="11"/>
      <c r="K27" s="39">
        <f>SUM(D27:J27)</f>
        <v>26</v>
      </c>
    </row>
    <row r="30" spans="1:13" ht="15" customHeight="1" x14ac:dyDescent="0.3">
      <c r="A30" s="129" t="s">
        <v>162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3" ht="15.75" customHeight="1" x14ac:dyDescent="0.3">
      <c r="A31" s="11" t="s">
        <v>4</v>
      </c>
      <c r="B31" s="89" t="s">
        <v>13</v>
      </c>
      <c r="C31" s="125" t="s">
        <v>66</v>
      </c>
      <c r="D31" s="9"/>
      <c r="E31" s="9">
        <v>25</v>
      </c>
      <c r="F31" s="9">
        <v>22</v>
      </c>
      <c r="G31" s="9">
        <v>15</v>
      </c>
      <c r="H31" s="9">
        <v>12</v>
      </c>
      <c r="I31" s="9">
        <v>10</v>
      </c>
      <c r="J31" s="9">
        <v>13</v>
      </c>
      <c r="K31" s="9">
        <f t="shared" ref="K31:K38" si="2">SUM(D31:J31)</f>
        <v>97</v>
      </c>
      <c r="L31" s="111" t="s">
        <v>105</v>
      </c>
    </row>
    <row r="32" spans="1:13" ht="15.75" customHeight="1" x14ac:dyDescent="0.3">
      <c r="A32" s="11" t="s">
        <v>60</v>
      </c>
      <c r="B32" s="11" t="s">
        <v>13</v>
      </c>
      <c r="C32" s="125" t="s">
        <v>66</v>
      </c>
      <c r="D32" s="9">
        <v>5</v>
      </c>
      <c r="E32" s="9">
        <v>20</v>
      </c>
      <c r="F32" s="9">
        <v>20</v>
      </c>
      <c r="G32" s="9">
        <v>15</v>
      </c>
      <c r="H32" s="9">
        <v>3</v>
      </c>
      <c r="I32" s="9">
        <v>10</v>
      </c>
      <c r="J32" s="9"/>
      <c r="K32" s="9">
        <f t="shared" si="2"/>
        <v>73</v>
      </c>
      <c r="L32" s="112" t="s">
        <v>107</v>
      </c>
      <c r="M32" t="s">
        <v>109</v>
      </c>
    </row>
    <row r="33" spans="1:12" ht="15.75" customHeight="1" x14ac:dyDescent="0.3">
      <c r="A33" s="32" t="s">
        <v>56</v>
      </c>
      <c r="B33" s="32" t="s">
        <v>13</v>
      </c>
      <c r="C33" s="125" t="s">
        <v>66</v>
      </c>
      <c r="D33" s="11">
        <v>9</v>
      </c>
      <c r="E33" s="11">
        <v>25</v>
      </c>
      <c r="F33" s="11">
        <v>25</v>
      </c>
      <c r="G33" s="11"/>
      <c r="H33" s="11"/>
      <c r="I33" s="11"/>
      <c r="J33" s="11"/>
      <c r="K33" s="9">
        <f t="shared" si="2"/>
        <v>59</v>
      </c>
      <c r="L33" s="114" t="s">
        <v>108</v>
      </c>
    </row>
    <row r="34" spans="1:12" ht="15.75" customHeight="1" x14ac:dyDescent="0.3">
      <c r="A34" s="11" t="s">
        <v>29</v>
      </c>
      <c r="B34" s="11" t="s">
        <v>30</v>
      </c>
      <c r="C34" s="125" t="s">
        <v>66</v>
      </c>
      <c r="D34" s="9"/>
      <c r="E34" s="9"/>
      <c r="F34" s="9"/>
      <c r="G34" s="9"/>
      <c r="H34" s="9">
        <v>13</v>
      </c>
      <c r="I34" s="9">
        <v>10</v>
      </c>
      <c r="J34" s="9"/>
      <c r="K34" s="9">
        <f t="shared" si="2"/>
        <v>23</v>
      </c>
      <c r="L34" s="41"/>
    </row>
    <row r="35" spans="1:12" ht="15.75" customHeight="1" x14ac:dyDescent="0.3">
      <c r="A35" s="11" t="s">
        <v>90</v>
      </c>
      <c r="B35" s="11" t="s">
        <v>91</v>
      </c>
      <c r="C35" s="125" t="s">
        <v>66</v>
      </c>
      <c r="D35" s="11"/>
      <c r="E35" s="11"/>
      <c r="F35" s="11"/>
      <c r="G35" s="11"/>
      <c r="H35" s="11">
        <v>20</v>
      </c>
      <c r="I35" s="11"/>
      <c r="J35" s="11"/>
      <c r="K35" s="9">
        <f t="shared" si="2"/>
        <v>20</v>
      </c>
      <c r="L35" s="41"/>
    </row>
    <row r="36" spans="1:12" ht="15.75" customHeight="1" x14ac:dyDescent="0.3">
      <c r="A36" s="11" t="s">
        <v>53</v>
      </c>
      <c r="B36" s="11" t="s">
        <v>13</v>
      </c>
      <c r="C36" s="125" t="s">
        <v>66</v>
      </c>
      <c r="D36" s="9"/>
      <c r="E36" s="9"/>
      <c r="F36" s="9"/>
      <c r="G36" s="9">
        <v>10</v>
      </c>
      <c r="H36" s="9"/>
      <c r="I36" s="9"/>
      <c r="J36" s="9"/>
      <c r="K36" s="9">
        <f t="shared" si="2"/>
        <v>10</v>
      </c>
      <c r="L36" s="41"/>
    </row>
    <row r="37" spans="1:12" ht="22.5" customHeight="1" x14ac:dyDescent="0.3">
      <c r="A37" s="11" t="s">
        <v>58</v>
      </c>
      <c r="B37" s="115" t="s">
        <v>169</v>
      </c>
      <c r="C37" s="126" t="s">
        <v>122</v>
      </c>
      <c r="D37" s="9">
        <v>5</v>
      </c>
      <c r="E37" s="9"/>
      <c r="F37" s="9"/>
      <c r="G37" s="9"/>
      <c r="H37" s="9"/>
      <c r="I37" s="9"/>
      <c r="J37" s="9"/>
      <c r="K37" s="9">
        <f t="shared" si="2"/>
        <v>5</v>
      </c>
      <c r="L37" s="41"/>
    </row>
    <row r="38" spans="1:12" ht="15.75" customHeight="1" x14ac:dyDescent="0.3">
      <c r="A38" s="11" t="s">
        <v>21</v>
      </c>
      <c r="B38" s="11" t="s">
        <v>22</v>
      </c>
      <c r="C38" s="125" t="s">
        <v>66</v>
      </c>
      <c r="D38" s="9"/>
      <c r="E38" s="9"/>
      <c r="F38" s="9"/>
      <c r="G38" s="9"/>
      <c r="H38" s="9"/>
      <c r="I38" s="9"/>
      <c r="J38" s="9"/>
      <c r="K38" s="9">
        <f t="shared" si="2"/>
        <v>0</v>
      </c>
      <c r="L38" s="41"/>
    </row>
    <row r="39" spans="1:12" ht="15.75" customHeight="1" x14ac:dyDescent="0.3"/>
    <row r="40" spans="1:12" ht="15.75" customHeight="1" x14ac:dyDescent="0.3"/>
    <row r="41" spans="1:12" ht="15.75" customHeight="1" x14ac:dyDescent="0.3"/>
    <row r="42" spans="1:12" ht="15.75" customHeight="1" x14ac:dyDescent="0.3"/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</sheetData>
  <sortState ref="A31:K38">
    <sortCondition descending="1" ref="K31:K38"/>
  </sortState>
  <mergeCells count="4">
    <mergeCell ref="A1:A2"/>
    <mergeCell ref="B1:B2"/>
    <mergeCell ref="C1:C2"/>
    <mergeCell ref="A3:XFD3"/>
  </mergeCells>
  <pageMargins left="0.59055554866790816" right="0.59055554866790816" top="0.59055554866790816" bottom="0.59055554866790816" header="0" footer="0"/>
  <pageSetup paperSize="9" firstPageNumber="21474836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7"/>
  <sheetViews>
    <sheetView zoomScale="80" zoomScaleNormal="80" workbookViewId="0">
      <pane xSplit="1" ySplit="2" topLeftCell="D45" activePane="bottomRight" state="frozen"/>
      <selection activeCell="Q12" sqref="Q12"/>
      <selection pane="topRight"/>
      <selection pane="bottomLeft"/>
      <selection pane="bottomRight" activeCell="B8" sqref="B8"/>
    </sheetView>
  </sheetViews>
  <sheetFormatPr defaultColWidth="14.44140625" defaultRowHeight="15" customHeight="1" x14ac:dyDescent="0.3"/>
  <cols>
    <col min="1" max="1" width="48.44140625" customWidth="1"/>
    <col min="2" max="2" width="45.5546875" customWidth="1"/>
    <col min="3" max="3" width="21.44140625" customWidth="1"/>
    <col min="4" max="18" width="10.88671875" customWidth="1"/>
  </cols>
  <sheetData>
    <row r="1" spans="1:14" ht="15" customHeight="1" x14ac:dyDescent="0.3">
      <c r="A1" s="122" t="s">
        <v>0</v>
      </c>
      <c r="B1" s="123" t="s">
        <v>140</v>
      </c>
      <c r="C1" s="124" t="s">
        <v>2</v>
      </c>
      <c r="D1" s="13" t="s">
        <v>92</v>
      </c>
      <c r="E1" s="13" t="s">
        <v>93</v>
      </c>
      <c r="F1" s="13" t="s">
        <v>94</v>
      </c>
      <c r="G1" s="13" t="s">
        <v>95</v>
      </c>
      <c r="H1" s="13" t="s">
        <v>96</v>
      </c>
      <c r="I1" s="13" t="s">
        <v>97</v>
      </c>
      <c r="J1" s="13" t="s">
        <v>98</v>
      </c>
      <c r="K1" s="14" t="s">
        <v>110</v>
      </c>
      <c r="L1" s="15" t="s">
        <v>111</v>
      </c>
      <c r="M1" s="9" t="s">
        <v>99</v>
      </c>
      <c r="N1" t="s">
        <v>112</v>
      </c>
    </row>
    <row r="2" spans="1:14" ht="14.4" x14ac:dyDescent="0.3">
      <c r="A2" s="122"/>
      <c r="B2" s="124"/>
      <c r="C2" s="124"/>
      <c r="D2" s="13">
        <v>7</v>
      </c>
      <c r="E2" s="13">
        <v>15</v>
      </c>
      <c r="F2" s="13">
        <v>10</v>
      </c>
      <c r="G2" s="13">
        <v>10</v>
      </c>
      <c r="H2" s="13">
        <v>20</v>
      </c>
      <c r="I2" s="13">
        <v>15</v>
      </c>
      <c r="J2" s="13">
        <v>15</v>
      </c>
      <c r="K2" s="14">
        <v>30</v>
      </c>
      <c r="L2" s="15">
        <v>20</v>
      </c>
      <c r="M2" s="9">
        <f t="shared" ref="M2" si="0">SUM(D2:L2)</f>
        <v>142</v>
      </c>
    </row>
    <row r="3" spans="1:14" s="61" customFormat="1" ht="14.4" x14ac:dyDescent="0.3">
      <c r="A3" s="50" t="s">
        <v>123</v>
      </c>
      <c r="B3" s="56"/>
      <c r="C3" s="56"/>
      <c r="D3" s="57"/>
      <c r="E3" s="57"/>
      <c r="F3" s="57"/>
      <c r="G3" s="57"/>
      <c r="H3" s="57"/>
      <c r="I3" s="57"/>
      <c r="J3" s="57"/>
      <c r="K3" s="58"/>
      <c r="L3" s="59"/>
      <c r="M3" s="60"/>
      <c r="N3" s="96"/>
    </row>
    <row r="4" spans="1:14" s="41" customFormat="1" ht="14.4" x14ac:dyDescent="0.3">
      <c r="A4" s="62" t="s">
        <v>113</v>
      </c>
      <c r="B4" s="63" t="s">
        <v>106</v>
      </c>
      <c r="C4" s="64" t="s">
        <v>66</v>
      </c>
      <c r="D4" s="62">
        <v>7</v>
      </c>
      <c r="E4" s="62">
        <v>12</v>
      </c>
      <c r="F4" s="62">
        <v>9</v>
      </c>
      <c r="G4" s="62">
        <v>10</v>
      </c>
      <c r="H4" s="62">
        <v>18</v>
      </c>
      <c r="I4" s="62">
        <v>15</v>
      </c>
      <c r="J4" s="62">
        <v>12</v>
      </c>
      <c r="K4" s="65">
        <v>24</v>
      </c>
      <c r="L4" s="40">
        <v>20</v>
      </c>
      <c r="M4" s="39">
        <f t="shared" ref="M4:M28" si="1">SUM(D4:L4)</f>
        <v>127</v>
      </c>
      <c r="N4" s="94">
        <v>1</v>
      </c>
    </row>
    <row r="5" spans="1:14" s="41" customFormat="1" ht="14.4" x14ac:dyDescent="0.3">
      <c r="A5" s="66" t="s">
        <v>114</v>
      </c>
      <c r="B5" s="63" t="s">
        <v>106</v>
      </c>
      <c r="C5" s="64" t="s">
        <v>66</v>
      </c>
      <c r="D5" s="62">
        <v>7</v>
      </c>
      <c r="E5" s="62">
        <v>15</v>
      </c>
      <c r="F5" s="62">
        <v>8</v>
      </c>
      <c r="G5" s="62">
        <v>10</v>
      </c>
      <c r="H5" s="62">
        <v>16</v>
      </c>
      <c r="I5" s="62">
        <v>15</v>
      </c>
      <c r="J5" s="62">
        <v>11</v>
      </c>
      <c r="K5" s="65">
        <v>18</v>
      </c>
      <c r="L5" s="40"/>
      <c r="M5" s="39">
        <f t="shared" si="1"/>
        <v>100</v>
      </c>
      <c r="N5" s="98">
        <v>2</v>
      </c>
    </row>
    <row r="6" spans="1:14" s="41" customFormat="1" ht="14.4" x14ac:dyDescent="0.3">
      <c r="A6" s="67" t="s">
        <v>143</v>
      </c>
      <c r="B6" s="63" t="s">
        <v>115</v>
      </c>
      <c r="C6" s="64" t="s">
        <v>66</v>
      </c>
      <c r="D6" s="66">
        <v>6</v>
      </c>
      <c r="E6" s="66">
        <v>14</v>
      </c>
      <c r="F6" s="66">
        <v>5</v>
      </c>
      <c r="G6" s="66">
        <v>10</v>
      </c>
      <c r="H6" s="66">
        <v>15</v>
      </c>
      <c r="I6" s="66">
        <v>13</v>
      </c>
      <c r="J6" s="66">
        <v>7</v>
      </c>
      <c r="K6" s="68">
        <v>20</v>
      </c>
      <c r="L6" s="39"/>
      <c r="M6" s="39">
        <f t="shared" si="1"/>
        <v>90</v>
      </c>
      <c r="N6" s="91">
        <v>3</v>
      </c>
    </row>
    <row r="7" spans="1:14" s="41" customFormat="1" ht="14.4" x14ac:dyDescent="0.3">
      <c r="A7" s="66" t="s">
        <v>73</v>
      </c>
      <c r="B7" s="63" t="s">
        <v>106</v>
      </c>
      <c r="C7" s="64" t="s">
        <v>66</v>
      </c>
      <c r="D7" s="62">
        <v>7</v>
      </c>
      <c r="E7" s="62">
        <v>15</v>
      </c>
      <c r="F7" s="62">
        <v>8</v>
      </c>
      <c r="G7" s="62">
        <v>10</v>
      </c>
      <c r="H7" s="62">
        <v>16</v>
      </c>
      <c r="I7" s="62">
        <v>13</v>
      </c>
      <c r="J7" s="62">
        <v>9</v>
      </c>
      <c r="K7" s="65">
        <v>10</v>
      </c>
      <c r="L7" s="40"/>
      <c r="M7" s="39">
        <f t="shared" si="1"/>
        <v>88</v>
      </c>
      <c r="N7" s="91">
        <v>3</v>
      </c>
    </row>
    <row r="8" spans="1:14" s="41" customFormat="1" ht="30" customHeight="1" x14ac:dyDescent="0.3">
      <c r="A8" s="66" t="s">
        <v>75</v>
      </c>
      <c r="B8" s="63" t="s">
        <v>106</v>
      </c>
      <c r="C8" s="64" t="s">
        <v>66</v>
      </c>
      <c r="D8" s="62">
        <v>7</v>
      </c>
      <c r="E8" s="62">
        <v>4</v>
      </c>
      <c r="F8" s="62">
        <v>4</v>
      </c>
      <c r="G8" s="62">
        <v>10</v>
      </c>
      <c r="H8" s="62">
        <v>16</v>
      </c>
      <c r="I8" s="62">
        <v>13</v>
      </c>
      <c r="J8" s="62">
        <v>9</v>
      </c>
      <c r="K8" s="65">
        <v>15</v>
      </c>
      <c r="L8" s="40">
        <v>8</v>
      </c>
      <c r="M8" s="39">
        <f t="shared" si="1"/>
        <v>86</v>
      </c>
      <c r="N8" s="91">
        <v>3</v>
      </c>
    </row>
    <row r="9" spans="1:14" s="41" customFormat="1" ht="15.75" customHeight="1" x14ac:dyDescent="0.3">
      <c r="A9" s="66" t="s">
        <v>76</v>
      </c>
      <c r="B9" s="63" t="s">
        <v>106</v>
      </c>
      <c r="C9" s="64" t="s">
        <v>66</v>
      </c>
      <c r="D9" s="62">
        <v>7</v>
      </c>
      <c r="E9" s="62">
        <v>8</v>
      </c>
      <c r="F9" s="62">
        <v>5</v>
      </c>
      <c r="G9" s="62">
        <v>10</v>
      </c>
      <c r="H9" s="62">
        <v>14</v>
      </c>
      <c r="I9" s="62">
        <v>12</v>
      </c>
      <c r="J9" s="62">
        <v>11</v>
      </c>
      <c r="K9" s="65"/>
      <c r="L9" s="40">
        <v>8</v>
      </c>
      <c r="M9" s="39">
        <f t="shared" si="1"/>
        <v>75</v>
      </c>
      <c r="N9" s="97" t="s">
        <v>116</v>
      </c>
    </row>
    <row r="10" spans="1:14" s="41" customFormat="1" ht="15.75" customHeight="1" x14ac:dyDescent="0.3">
      <c r="A10" s="66" t="s">
        <v>78</v>
      </c>
      <c r="B10" s="63" t="s">
        <v>106</v>
      </c>
      <c r="C10" s="64" t="s">
        <v>66</v>
      </c>
      <c r="D10" s="62">
        <v>6</v>
      </c>
      <c r="E10" s="62">
        <v>10</v>
      </c>
      <c r="F10" s="62">
        <v>4</v>
      </c>
      <c r="G10" s="62">
        <v>6</v>
      </c>
      <c r="H10" s="62">
        <v>17</v>
      </c>
      <c r="I10" s="62">
        <v>13</v>
      </c>
      <c r="J10" s="62">
        <v>9</v>
      </c>
      <c r="K10" s="65">
        <v>10</v>
      </c>
      <c r="L10" s="40"/>
      <c r="M10" s="39">
        <f t="shared" si="1"/>
        <v>75</v>
      </c>
      <c r="N10" s="97" t="s">
        <v>116</v>
      </c>
    </row>
    <row r="11" spans="1:14" s="41" customFormat="1" ht="15.75" customHeight="1" x14ac:dyDescent="0.3">
      <c r="A11" s="66" t="s">
        <v>77</v>
      </c>
      <c r="B11" s="63" t="s">
        <v>106</v>
      </c>
      <c r="C11" s="64" t="s">
        <v>66</v>
      </c>
      <c r="D11" s="62">
        <v>5</v>
      </c>
      <c r="E11" s="62">
        <v>10</v>
      </c>
      <c r="F11" s="62">
        <v>4</v>
      </c>
      <c r="G11" s="62">
        <v>7</v>
      </c>
      <c r="H11" s="62">
        <v>16</v>
      </c>
      <c r="I11" s="62">
        <v>13</v>
      </c>
      <c r="J11" s="62">
        <v>9</v>
      </c>
      <c r="K11" s="65">
        <v>10</v>
      </c>
      <c r="L11" s="40"/>
      <c r="M11" s="39">
        <f t="shared" si="1"/>
        <v>74</v>
      </c>
      <c r="N11" s="97" t="s">
        <v>116</v>
      </c>
    </row>
    <row r="12" spans="1:14" s="41" customFormat="1" ht="15.75" customHeight="1" x14ac:dyDescent="0.3">
      <c r="A12" s="67" t="s">
        <v>152</v>
      </c>
      <c r="B12" s="63" t="s">
        <v>106</v>
      </c>
      <c r="C12" s="64" t="s">
        <v>66</v>
      </c>
      <c r="D12" s="75">
        <v>6</v>
      </c>
      <c r="E12" s="75">
        <v>10</v>
      </c>
      <c r="F12" s="75">
        <v>0</v>
      </c>
      <c r="G12" s="75">
        <v>10</v>
      </c>
      <c r="H12" s="75">
        <v>13</v>
      </c>
      <c r="I12" s="75">
        <v>11</v>
      </c>
      <c r="J12" s="75">
        <v>12</v>
      </c>
      <c r="K12" s="76">
        <v>10</v>
      </c>
      <c r="L12" s="77"/>
      <c r="M12" s="78">
        <f t="shared" si="1"/>
        <v>72</v>
      </c>
      <c r="N12" s="97" t="s">
        <v>116</v>
      </c>
    </row>
    <row r="13" spans="1:14" s="41" customFormat="1" ht="44.25" customHeight="1" x14ac:dyDescent="0.3">
      <c r="A13" s="73" t="s">
        <v>153</v>
      </c>
      <c r="B13" s="69" t="s">
        <v>130</v>
      </c>
      <c r="C13" s="73" t="s">
        <v>127</v>
      </c>
      <c r="D13" s="40">
        <v>6</v>
      </c>
      <c r="E13" s="40">
        <v>10</v>
      </c>
      <c r="F13" s="40">
        <v>5</v>
      </c>
      <c r="G13" s="40">
        <v>10</v>
      </c>
      <c r="H13" s="40">
        <v>10</v>
      </c>
      <c r="I13" s="40">
        <v>11</v>
      </c>
      <c r="J13" s="40">
        <v>10</v>
      </c>
      <c r="K13" s="40"/>
      <c r="L13" s="40">
        <v>8</v>
      </c>
      <c r="M13" s="39">
        <f t="shared" si="1"/>
        <v>70</v>
      </c>
      <c r="N13" s="97" t="s">
        <v>116</v>
      </c>
    </row>
    <row r="14" spans="1:14" s="41" customFormat="1" ht="15.75" customHeight="1" x14ac:dyDescent="0.3">
      <c r="A14" s="66" t="s">
        <v>82</v>
      </c>
      <c r="B14" s="63" t="s">
        <v>106</v>
      </c>
      <c r="C14" s="64" t="s">
        <v>66</v>
      </c>
      <c r="D14" s="79">
        <v>6</v>
      </c>
      <c r="E14" s="79">
        <v>4</v>
      </c>
      <c r="F14" s="79">
        <v>5</v>
      </c>
      <c r="G14" s="79">
        <v>10</v>
      </c>
      <c r="H14" s="79">
        <v>12</v>
      </c>
      <c r="I14" s="79">
        <v>12</v>
      </c>
      <c r="J14" s="79">
        <v>9</v>
      </c>
      <c r="K14" s="80">
        <v>9</v>
      </c>
      <c r="L14" s="81"/>
      <c r="M14" s="82">
        <f t="shared" si="1"/>
        <v>67</v>
      </c>
      <c r="N14" s="97"/>
    </row>
    <row r="15" spans="1:14" s="41" customFormat="1" ht="37.5" customHeight="1" x14ac:dyDescent="0.3">
      <c r="A15" s="67" t="s">
        <v>155</v>
      </c>
      <c r="B15" s="64" t="s">
        <v>156</v>
      </c>
      <c r="C15" s="64" t="s">
        <v>154</v>
      </c>
      <c r="D15" s="62">
        <v>7</v>
      </c>
      <c r="E15" s="62">
        <v>12</v>
      </c>
      <c r="F15" s="62">
        <v>7</v>
      </c>
      <c r="G15" s="62"/>
      <c r="H15" s="62">
        <v>14</v>
      </c>
      <c r="I15" s="62">
        <v>12</v>
      </c>
      <c r="J15" s="62">
        <v>12</v>
      </c>
      <c r="K15" s="65"/>
      <c r="L15" s="40"/>
      <c r="M15" s="82">
        <f t="shared" si="1"/>
        <v>64</v>
      </c>
      <c r="N15" s="97"/>
    </row>
    <row r="16" spans="1:14" s="41" customFormat="1" ht="15.75" customHeight="1" x14ac:dyDescent="0.3">
      <c r="A16" s="62" t="s">
        <v>117</v>
      </c>
      <c r="B16" s="63" t="s">
        <v>106</v>
      </c>
      <c r="C16" s="64" t="s">
        <v>66</v>
      </c>
      <c r="D16" s="62">
        <v>7</v>
      </c>
      <c r="E16" s="62">
        <v>12</v>
      </c>
      <c r="F16" s="62">
        <v>7</v>
      </c>
      <c r="G16" s="62">
        <v>10</v>
      </c>
      <c r="H16" s="62"/>
      <c r="I16" s="62">
        <v>12</v>
      </c>
      <c r="J16" s="62">
        <v>14</v>
      </c>
      <c r="K16" s="65"/>
      <c r="L16" s="40"/>
      <c r="M16" s="39">
        <f t="shared" si="1"/>
        <v>62</v>
      </c>
      <c r="N16" s="97"/>
    </row>
    <row r="17" spans="1:21" s="41" customFormat="1" ht="25.5" customHeight="1" x14ac:dyDescent="0.3">
      <c r="A17" s="62" t="s">
        <v>118</v>
      </c>
      <c r="B17" s="63" t="s">
        <v>106</v>
      </c>
      <c r="C17" s="64" t="s">
        <v>66</v>
      </c>
      <c r="D17" s="62">
        <v>6</v>
      </c>
      <c r="E17" s="62">
        <v>12</v>
      </c>
      <c r="F17" s="62">
        <v>5</v>
      </c>
      <c r="G17" s="62">
        <v>10</v>
      </c>
      <c r="H17" s="62"/>
      <c r="I17" s="62">
        <v>15</v>
      </c>
      <c r="J17" s="62">
        <v>10</v>
      </c>
      <c r="K17" s="65"/>
      <c r="L17" s="40"/>
      <c r="M17" s="39">
        <f t="shared" si="1"/>
        <v>58</v>
      </c>
      <c r="N17" s="40"/>
    </row>
    <row r="18" spans="1:21" s="41" customFormat="1" ht="33.75" customHeight="1" x14ac:dyDescent="0.3">
      <c r="A18" s="67" t="s">
        <v>149</v>
      </c>
      <c r="B18" s="64" t="s">
        <v>156</v>
      </c>
      <c r="C18" s="64" t="s">
        <v>154</v>
      </c>
      <c r="D18" s="62">
        <v>6</v>
      </c>
      <c r="E18" s="62">
        <v>5</v>
      </c>
      <c r="F18" s="62">
        <v>7</v>
      </c>
      <c r="G18" s="62"/>
      <c r="H18" s="62">
        <v>12</v>
      </c>
      <c r="I18" s="62">
        <v>12</v>
      </c>
      <c r="J18" s="62">
        <v>7</v>
      </c>
      <c r="K18" s="65"/>
      <c r="L18" s="40">
        <v>8</v>
      </c>
      <c r="M18" s="39">
        <f t="shared" si="1"/>
        <v>57</v>
      </c>
      <c r="N18" s="40"/>
    </row>
    <row r="19" spans="1:21" s="41" customFormat="1" ht="41.4" customHeight="1" x14ac:dyDescent="0.3">
      <c r="A19" s="66" t="s">
        <v>69</v>
      </c>
      <c r="B19" s="63" t="s">
        <v>106</v>
      </c>
      <c r="C19" s="64" t="s">
        <v>66</v>
      </c>
      <c r="D19" s="62">
        <v>6</v>
      </c>
      <c r="E19" s="62"/>
      <c r="F19" s="62">
        <v>7</v>
      </c>
      <c r="G19" s="62">
        <v>10</v>
      </c>
      <c r="H19" s="62">
        <v>12</v>
      </c>
      <c r="I19" s="62">
        <v>12</v>
      </c>
      <c r="J19" s="62">
        <v>7</v>
      </c>
      <c r="K19" s="65"/>
      <c r="L19" s="40"/>
      <c r="M19" s="39">
        <f t="shared" si="1"/>
        <v>54</v>
      </c>
      <c r="N19" s="97"/>
    </row>
    <row r="20" spans="1:21" s="41" customFormat="1" ht="33.6" customHeight="1" x14ac:dyDescent="0.3">
      <c r="A20" s="62" t="s">
        <v>119</v>
      </c>
      <c r="B20" s="63" t="s">
        <v>106</v>
      </c>
      <c r="C20" s="64" t="s">
        <v>66</v>
      </c>
      <c r="D20" s="62">
        <v>7</v>
      </c>
      <c r="E20" s="62">
        <v>12</v>
      </c>
      <c r="F20" s="62"/>
      <c r="G20" s="62">
        <v>10</v>
      </c>
      <c r="H20" s="62"/>
      <c r="I20" s="62">
        <v>15</v>
      </c>
      <c r="J20" s="62">
        <v>10</v>
      </c>
      <c r="K20" s="65"/>
      <c r="L20" s="40"/>
      <c r="M20" s="39">
        <f t="shared" si="1"/>
        <v>54</v>
      </c>
      <c r="N20" s="40"/>
    </row>
    <row r="21" spans="1:21" s="41" customFormat="1" ht="33.6" customHeight="1" x14ac:dyDescent="0.3">
      <c r="A21" s="70" t="s">
        <v>68</v>
      </c>
      <c r="B21" s="40" t="s">
        <v>106</v>
      </c>
      <c r="C21" s="71" t="s">
        <v>66</v>
      </c>
      <c r="D21" s="40">
        <v>7</v>
      </c>
      <c r="E21" s="40">
        <v>3</v>
      </c>
      <c r="F21" s="40">
        <v>6</v>
      </c>
      <c r="G21" s="40">
        <v>6</v>
      </c>
      <c r="H21" s="40">
        <v>7</v>
      </c>
      <c r="I21" s="40">
        <v>15</v>
      </c>
      <c r="J21" s="40"/>
      <c r="K21" s="40"/>
      <c r="L21" s="40"/>
      <c r="M21" s="39">
        <f t="shared" si="1"/>
        <v>44</v>
      </c>
      <c r="N21" s="40"/>
    </row>
    <row r="22" spans="1:21" s="40" customFormat="1" ht="27.6" customHeight="1" x14ac:dyDescent="0.3">
      <c r="A22" s="42" t="s">
        <v>150</v>
      </c>
      <c r="B22" s="69" t="s">
        <v>130</v>
      </c>
      <c r="C22" s="42" t="s">
        <v>127</v>
      </c>
      <c r="D22" s="40">
        <v>7</v>
      </c>
      <c r="E22" s="40">
        <v>5</v>
      </c>
      <c r="F22" s="40">
        <v>6</v>
      </c>
      <c r="G22" s="40">
        <v>4</v>
      </c>
      <c r="H22" s="40">
        <v>5</v>
      </c>
      <c r="J22" s="40">
        <v>8</v>
      </c>
      <c r="M22" s="39">
        <f t="shared" si="1"/>
        <v>35</v>
      </c>
      <c r="O22" s="65"/>
    </row>
    <row r="23" spans="1:21" s="40" customFormat="1" ht="31.2" customHeight="1" x14ac:dyDescent="0.3">
      <c r="A23" s="42" t="s">
        <v>151</v>
      </c>
      <c r="B23" s="69" t="s">
        <v>131</v>
      </c>
      <c r="C23" s="69" t="s">
        <v>128</v>
      </c>
      <c r="D23" s="40">
        <v>7</v>
      </c>
      <c r="E23" s="40">
        <v>9</v>
      </c>
      <c r="G23" s="40">
        <v>8</v>
      </c>
      <c r="I23" s="40">
        <v>5</v>
      </c>
      <c r="M23" s="39">
        <f t="shared" si="1"/>
        <v>29</v>
      </c>
      <c r="O23" s="65"/>
    </row>
    <row r="24" spans="1:21" s="40" customFormat="1" ht="14.4" x14ac:dyDescent="0.3">
      <c r="A24" s="39" t="s">
        <v>88</v>
      </c>
      <c r="B24" s="74" t="s">
        <v>106</v>
      </c>
      <c r="C24" s="69" t="s">
        <v>66</v>
      </c>
      <c r="E24" s="40">
        <v>5</v>
      </c>
      <c r="F24" s="40">
        <v>4</v>
      </c>
      <c r="G24" s="40">
        <v>4</v>
      </c>
      <c r="H24" s="40">
        <v>5</v>
      </c>
      <c r="J24" s="40">
        <v>6</v>
      </c>
      <c r="M24" s="39">
        <f t="shared" si="1"/>
        <v>24</v>
      </c>
      <c r="O24" s="65"/>
    </row>
    <row r="25" spans="1:21" s="40" customFormat="1" ht="14.4" x14ac:dyDescent="0.3">
      <c r="A25" s="39" t="s">
        <v>89</v>
      </c>
      <c r="B25" s="40" t="s">
        <v>106</v>
      </c>
      <c r="C25" s="69" t="s">
        <v>66</v>
      </c>
      <c r="D25" s="40">
        <v>6</v>
      </c>
      <c r="G25" s="40">
        <v>8</v>
      </c>
      <c r="J25" s="40">
        <v>8</v>
      </c>
      <c r="M25" s="39">
        <f t="shared" si="1"/>
        <v>22</v>
      </c>
      <c r="O25" s="68"/>
      <c r="P25" s="39"/>
      <c r="Q25" s="39"/>
      <c r="R25" s="39"/>
      <c r="S25" s="39"/>
      <c r="T25" s="39"/>
      <c r="U25" s="39"/>
    </row>
    <row r="26" spans="1:21" s="72" customFormat="1" ht="27" customHeight="1" x14ac:dyDescent="0.3">
      <c r="A26" s="70" t="s">
        <v>71</v>
      </c>
      <c r="B26" s="40" t="s">
        <v>106</v>
      </c>
      <c r="C26" s="69" t="s">
        <v>66</v>
      </c>
      <c r="D26" s="40">
        <v>7</v>
      </c>
      <c r="E26" s="40">
        <v>9</v>
      </c>
      <c r="F26" s="40"/>
      <c r="G26" s="40">
        <v>5</v>
      </c>
      <c r="H26" s="40"/>
      <c r="I26" s="40"/>
      <c r="J26" s="40"/>
      <c r="K26" s="40"/>
      <c r="L26" s="40"/>
      <c r="M26" s="39">
        <f t="shared" si="1"/>
        <v>21</v>
      </c>
      <c r="N26" s="40"/>
      <c r="O26" s="70"/>
      <c r="P26" s="70"/>
      <c r="Q26" s="70"/>
      <c r="R26" s="70"/>
      <c r="S26" s="70"/>
      <c r="T26" s="70"/>
      <c r="U26" s="70"/>
    </row>
    <row r="27" spans="1:21" s="11" customFormat="1" ht="15.75" customHeight="1" x14ac:dyDescent="0.3">
      <c r="A27" s="11" t="s">
        <v>120</v>
      </c>
      <c r="B27" s="11" t="s">
        <v>106</v>
      </c>
      <c r="C27" s="69" t="s">
        <v>66</v>
      </c>
      <c r="D27" s="11">
        <v>6</v>
      </c>
      <c r="G27" s="11">
        <v>10</v>
      </c>
      <c r="M27" s="9">
        <f t="shared" si="1"/>
        <v>16</v>
      </c>
      <c r="O27" s="12"/>
      <c r="P27" s="9"/>
      <c r="Q27" s="9"/>
      <c r="R27" s="9"/>
      <c r="S27" s="9"/>
      <c r="T27" s="9"/>
      <c r="U27" s="9"/>
    </row>
    <row r="28" spans="1:21" s="11" customFormat="1" ht="15.75" customHeight="1" x14ac:dyDescent="0.3">
      <c r="A28" s="20" t="s">
        <v>67</v>
      </c>
      <c r="B28" s="11" t="s">
        <v>106</v>
      </c>
      <c r="C28" s="69" t="s">
        <v>66</v>
      </c>
      <c r="D28" s="22"/>
      <c r="E28" s="22">
        <v>6</v>
      </c>
      <c r="F28" s="22">
        <v>2</v>
      </c>
      <c r="G28" s="22"/>
      <c r="H28" s="22">
        <v>5</v>
      </c>
      <c r="I28" s="22"/>
      <c r="J28" s="22"/>
      <c r="K28" s="22"/>
      <c r="L28" s="22"/>
      <c r="M28" s="9">
        <f t="shared" si="1"/>
        <v>13</v>
      </c>
      <c r="N28" s="9"/>
      <c r="O28" s="17"/>
    </row>
    <row r="29" spans="1:21" s="61" customFormat="1" ht="14.4" x14ac:dyDescent="0.3">
      <c r="A29" s="50" t="s">
        <v>124</v>
      </c>
      <c r="B29" s="56"/>
      <c r="C29" s="56"/>
      <c r="D29" s="57"/>
      <c r="E29" s="57"/>
      <c r="F29" s="57"/>
      <c r="G29" s="57"/>
      <c r="H29" s="57"/>
      <c r="I29" s="57"/>
      <c r="J29" s="57"/>
      <c r="K29" s="58"/>
      <c r="L29" s="59"/>
      <c r="M29" s="60"/>
    </row>
    <row r="30" spans="1:21" s="72" customFormat="1" ht="28.8" x14ac:dyDescent="0.3">
      <c r="A30" s="62" t="s">
        <v>20</v>
      </c>
      <c r="B30" s="63" t="s">
        <v>18</v>
      </c>
      <c r="C30" s="64" t="s">
        <v>66</v>
      </c>
      <c r="D30" s="66">
        <v>6</v>
      </c>
      <c r="E30" s="66">
        <v>12</v>
      </c>
      <c r="F30" s="66"/>
      <c r="G30" s="66">
        <v>10</v>
      </c>
      <c r="H30" s="66"/>
      <c r="I30" s="66">
        <v>15</v>
      </c>
      <c r="J30" s="66">
        <v>7</v>
      </c>
      <c r="K30" s="68">
        <v>10</v>
      </c>
      <c r="L30" s="39">
        <v>8</v>
      </c>
      <c r="M30" s="39">
        <f t="shared" ref="M30:M42" si="2">SUM(D30:L30)</f>
        <v>68</v>
      </c>
      <c r="N30" s="90">
        <v>1</v>
      </c>
      <c r="O30" s="70"/>
      <c r="P30" s="70"/>
      <c r="Q30" s="70"/>
      <c r="R30" s="70"/>
      <c r="S30" s="70"/>
      <c r="T30" s="70"/>
      <c r="U30" s="70"/>
    </row>
    <row r="31" spans="1:21" s="41" customFormat="1" ht="30.75" customHeight="1" x14ac:dyDescent="0.3">
      <c r="A31" s="62" t="s">
        <v>14</v>
      </c>
      <c r="B31" s="63" t="s">
        <v>18</v>
      </c>
      <c r="C31" s="64" t="s">
        <v>66</v>
      </c>
      <c r="D31" s="66">
        <v>7</v>
      </c>
      <c r="E31" s="66">
        <v>15</v>
      </c>
      <c r="F31" s="66">
        <v>10</v>
      </c>
      <c r="G31" s="66">
        <v>10</v>
      </c>
      <c r="H31" s="66"/>
      <c r="I31" s="66"/>
      <c r="J31" s="66"/>
      <c r="K31" s="68">
        <v>20</v>
      </c>
      <c r="L31" s="39"/>
      <c r="M31" s="39">
        <f t="shared" si="2"/>
        <v>62</v>
      </c>
      <c r="N31" s="91">
        <v>2</v>
      </c>
    </row>
    <row r="32" spans="1:21" s="40" customFormat="1" ht="30" customHeight="1" x14ac:dyDescent="0.3">
      <c r="A32" s="40" t="s">
        <v>48</v>
      </c>
      <c r="B32" s="63" t="s">
        <v>18</v>
      </c>
      <c r="C32" s="69" t="s">
        <v>66</v>
      </c>
      <c r="D32" s="39">
        <v>6</v>
      </c>
      <c r="E32" s="39">
        <v>12</v>
      </c>
      <c r="F32" s="39"/>
      <c r="G32" s="39"/>
      <c r="H32" s="39">
        <v>10</v>
      </c>
      <c r="I32" s="39">
        <v>15</v>
      </c>
      <c r="J32" s="39"/>
      <c r="K32" s="39">
        <v>2</v>
      </c>
      <c r="L32" s="39">
        <v>5</v>
      </c>
      <c r="M32" s="39">
        <f t="shared" si="2"/>
        <v>50</v>
      </c>
      <c r="N32" s="92">
        <v>3</v>
      </c>
      <c r="O32" s="65"/>
    </row>
    <row r="33" spans="1:14" s="40" customFormat="1" ht="28.8" x14ac:dyDescent="0.3">
      <c r="A33" s="39" t="s">
        <v>65</v>
      </c>
      <c r="B33" s="63" t="s">
        <v>18</v>
      </c>
      <c r="C33" s="69" t="s">
        <v>66</v>
      </c>
      <c r="E33" s="40">
        <v>12</v>
      </c>
      <c r="J33" s="40">
        <v>15</v>
      </c>
      <c r="K33" s="40">
        <v>9</v>
      </c>
      <c r="M33" s="39">
        <f t="shared" si="2"/>
        <v>36</v>
      </c>
      <c r="N33" s="40" t="s">
        <v>116</v>
      </c>
    </row>
    <row r="34" spans="1:14" s="40" customFormat="1" ht="28.8" x14ac:dyDescent="0.3">
      <c r="A34" s="40" t="s">
        <v>44</v>
      </c>
      <c r="B34" s="63" t="s">
        <v>18</v>
      </c>
      <c r="C34" s="69" t="s">
        <v>142</v>
      </c>
      <c r="D34" s="39"/>
      <c r="E34" s="39"/>
      <c r="F34" s="39"/>
      <c r="G34" s="39">
        <v>10</v>
      </c>
      <c r="H34" s="39"/>
      <c r="I34" s="39">
        <v>15</v>
      </c>
      <c r="J34" s="39"/>
      <c r="K34" s="39">
        <v>9</v>
      </c>
      <c r="L34" s="39"/>
      <c r="M34" s="39">
        <f t="shared" si="2"/>
        <v>34</v>
      </c>
      <c r="N34" s="40" t="s">
        <v>116</v>
      </c>
    </row>
    <row r="35" spans="1:14" s="40" customFormat="1" ht="27.6" customHeight="1" x14ac:dyDescent="0.3">
      <c r="A35" s="40" t="s">
        <v>46</v>
      </c>
      <c r="B35" s="63" t="s">
        <v>18</v>
      </c>
      <c r="C35" s="69" t="s">
        <v>66</v>
      </c>
      <c r="D35" s="39">
        <v>7</v>
      </c>
      <c r="E35" s="39"/>
      <c r="F35" s="39"/>
      <c r="G35" s="39"/>
      <c r="H35" s="39"/>
      <c r="I35" s="39"/>
      <c r="J35" s="39"/>
      <c r="K35" s="39">
        <v>12</v>
      </c>
      <c r="L35" s="39">
        <v>12</v>
      </c>
      <c r="M35" s="39">
        <f t="shared" si="2"/>
        <v>31</v>
      </c>
      <c r="N35" s="40" t="s">
        <v>116</v>
      </c>
    </row>
    <row r="36" spans="1:14" s="40" customFormat="1" ht="36" customHeight="1" x14ac:dyDescent="0.3">
      <c r="A36" s="42" t="s">
        <v>166</v>
      </c>
      <c r="B36" s="67" t="s">
        <v>163</v>
      </c>
      <c r="C36" s="42" t="s">
        <v>164</v>
      </c>
      <c r="D36" s="39">
        <v>5</v>
      </c>
      <c r="E36" s="39"/>
      <c r="F36" s="39"/>
      <c r="G36" s="39">
        <v>8</v>
      </c>
      <c r="H36" s="39">
        <v>12</v>
      </c>
      <c r="I36" s="39"/>
      <c r="J36" s="39"/>
      <c r="K36" s="39"/>
      <c r="L36" s="39"/>
      <c r="M36" s="39">
        <f t="shared" si="2"/>
        <v>25</v>
      </c>
    </row>
    <row r="37" spans="1:14" s="72" customFormat="1" ht="27.6" customHeight="1" x14ac:dyDescent="0.3">
      <c r="A37" s="72" t="s">
        <v>47</v>
      </c>
      <c r="B37" s="74" t="s">
        <v>18</v>
      </c>
      <c r="C37" s="69" t="s">
        <v>66</v>
      </c>
      <c r="D37" s="70"/>
      <c r="E37" s="70"/>
      <c r="F37" s="70"/>
      <c r="G37" s="70"/>
      <c r="H37" s="70"/>
      <c r="I37" s="70">
        <v>15</v>
      </c>
      <c r="J37" s="70"/>
      <c r="K37" s="70"/>
      <c r="L37" s="70">
        <v>5</v>
      </c>
      <c r="M37" s="39">
        <f t="shared" si="2"/>
        <v>20</v>
      </c>
      <c r="N37" s="39"/>
    </row>
    <row r="38" spans="1:14" s="40" customFormat="1" ht="38.25" customHeight="1" x14ac:dyDescent="0.3">
      <c r="A38" s="40" t="s">
        <v>35</v>
      </c>
      <c r="B38" s="74" t="s">
        <v>34</v>
      </c>
      <c r="C38" s="69" t="s">
        <v>66</v>
      </c>
      <c r="D38" s="39"/>
      <c r="E38" s="39"/>
      <c r="F38" s="39"/>
      <c r="G38" s="39">
        <v>8</v>
      </c>
      <c r="H38" s="39"/>
      <c r="I38" s="39">
        <v>9</v>
      </c>
      <c r="J38" s="39"/>
      <c r="K38" s="39"/>
      <c r="L38" s="39"/>
      <c r="M38" s="39">
        <f t="shared" si="2"/>
        <v>17</v>
      </c>
    </row>
    <row r="39" spans="1:14" s="40" customFormat="1" ht="36.75" customHeight="1" x14ac:dyDescent="0.3">
      <c r="A39" s="42" t="s">
        <v>167</v>
      </c>
      <c r="B39" s="42" t="s">
        <v>163</v>
      </c>
      <c r="C39" s="42" t="s">
        <v>164</v>
      </c>
      <c r="D39" s="39">
        <v>6</v>
      </c>
      <c r="E39" s="39">
        <v>5</v>
      </c>
      <c r="F39" s="39"/>
      <c r="G39" s="39"/>
      <c r="H39" s="39"/>
      <c r="I39" s="39"/>
      <c r="J39" s="39"/>
      <c r="K39" s="39"/>
      <c r="L39" s="39"/>
      <c r="M39" s="39">
        <f t="shared" si="2"/>
        <v>11</v>
      </c>
    </row>
    <row r="40" spans="1:14" s="11" customFormat="1" ht="36.75" customHeight="1" x14ac:dyDescent="0.3">
      <c r="A40" s="11" t="s">
        <v>17</v>
      </c>
      <c r="B40" s="55" t="s">
        <v>18</v>
      </c>
      <c r="C40" s="54" t="s">
        <v>66</v>
      </c>
      <c r="D40" s="9"/>
      <c r="E40" s="9"/>
      <c r="F40" s="9"/>
      <c r="G40" s="9"/>
      <c r="H40" s="9"/>
      <c r="I40" s="9"/>
      <c r="J40" s="9"/>
      <c r="K40" s="9">
        <v>5</v>
      </c>
      <c r="L40" s="9"/>
      <c r="M40" s="9">
        <f t="shared" si="2"/>
        <v>5</v>
      </c>
    </row>
    <row r="41" spans="1:14" s="11" customFormat="1" ht="29.25" customHeight="1" x14ac:dyDescent="0.3">
      <c r="A41" s="11" t="s">
        <v>31</v>
      </c>
      <c r="B41" s="55" t="s">
        <v>18</v>
      </c>
      <c r="C41" s="54" t="s">
        <v>66</v>
      </c>
      <c r="D41" s="9"/>
      <c r="E41" s="9"/>
      <c r="F41" s="9"/>
      <c r="G41" s="9"/>
      <c r="H41" s="9"/>
      <c r="I41" s="9"/>
      <c r="J41" s="9"/>
      <c r="K41" s="9"/>
      <c r="L41" s="9"/>
      <c r="M41" s="9">
        <f t="shared" si="2"/>
        <v>0</v>
      </c>
    </row>
    <row r="42" spans="1:14" s="11" customFormat="1" ht="35.25" customHeight="1" x14ac:dyDescent="0.3">
      <c r="A42" s="11" t="s">
        <v>39</v>
      </c>
      <c r="B42" s="55" t="s">
        <v>18</v>
      </c>
      <c r="C42" s="54" t="s">
        <v>66</v>
      </c>
      <c r="D42" s="9">
        <v>0</v>
      </c>
      <c r="E42" s="9">
        <v>0</v>
      </c>
      <c r="F42" s="9"/>
      <c r="G42" s="9"/>
      <c r="H42" s="9"/>
      <c r="I42" s="9"/>
      <c r="J42" s="9"/>
      <c r="K42" s="9"/>
      <c r="L42" s="9"/>
      <c r="M42" s="9">
        <f t="shared" si="2"/>
        <v>0</v>
      </c>
    </row>
    <row r="43" spans="1:14" s="61" customFormat="1" ht="14.4" x14ac:dyDescent="0.3">
      <c r="A43" s="50" t="s">
        <v>168</v>
      </c>
      <c r="B43" s="56"/>
      <c r="C43" s="56"/>
      <c r="D43" s="57"/>
      <c r="E43" s="57"/>
      <c r="F43" s="57"/>
      <c r="G43" s="57"/>
      <c r="H43" s="57"/>
      <c r="I43" s="57"/>
      <c r="J43" s="57"/>
      <c r="K43" s="58"/>
      <c r="L43" s="59"/>
      <c r="M43" s="60"/>
    </row>
    <row r="44" spans="1:14" s="41" customFormat="1" ht="15.75" customHeight="1" x14ac:dyDescent="0.3">
      <c r="A44" s="62" t="s">
        <v>54</v>
      </c>
      <c r="B44" s="63" t="s">
        <v>43</v>
      </c>
      <c r="C44" s="64" t="s">
        <v>66</v>
      </c>
      <c r="D44" s="66"/>
      <c r="E44" s="66">
        <v>15</v>
      </c>
      <c r="F44" s="66"/>
      <c r="G44" s="66">
        <v>10</v>
      </c>
      <c r="H44" s="66">
        <v>20</v>
      </c>
      <c r="I44" s="66"/>
      <c r="J44" s="66"/>
      <c r="K44" s="68">
        <v>30</v>
      </c>
      <c r="L44" s="39"/>
      <c r="M44" s="39">
        <f>SUM(D44:L44)</f>
        <v>75</v>
      </c>
      <c r="N44" s="94">
        <v>1</v>
      </c>
    </row>
    <row r="45" spans="1:14" s="41" customFormat="1" ht="15.75" customHeight="1" x14ac:dyDescent="0.3">
      <c r="A45" s="62" t="s">
        <v>42</v>
      </c>
      <c r="B45" s="63" t="s">
        <v>43</v>
      </c>
      <c r="C45" s="64" t="s">
        <v>66</v>
      </c>
      <c r="D45" s="66">
        <v>6</v>
      </c>
      <c r="E45" s="66">
        <v>13</v>
      </c>
      <c r="F45" s="66">
        <v>7</v>
      </c>
      <c r="G45" s="66">
        <v>8</v>
      </c>
      <c r="H45" s="66">
        <v>16</v>
      </c>
      <c r="I45" s="66">
        <v>12</v>
      </c>
      <c r="J45" s="66"/>
      <c r="K45" s="68">
        <v>2</v>
      </c>
      <c r="L45" s="39"/>
      <c r="M45" s="39">
        <f t="shared" ref="M45:M46" si="3">SUM(D45:L45)</f>
        <v>64</v>
      </c>
      <c r="N45" s="91">
        <v>2</v>
      </c>
    </row>
    <row r="46" spans="1:14" s="41" customFormat="1" ht="28.5" customHeight="1" x14ac:dyDescent="0.3">
      <c r="A46" s="62" t="s">
        <v>55</v>
      </c>
      <c r="B46" s="64" t="s">
        <v>144</v>
      </c>
      <c r="C46" s="64" t="s">
        <v>66</v>
      </c>
      <c r="D46" s="66"/>
      <c r="E46" s="66">
        <v>15</v>
      </c>
      <c r="F46" s="66">
        <v>9</v>
      </c>
      <c r="G46" s="66">
        <v>9</v>
      </c>
      <c r="H46" s="66">
        <v>18</v>
      </c>
      <c r="I46" s="66">
        <v>5</v>
      </c>
      <c r="J46" s="66"/>
      <c r="K46" s="68"/>
      <c r="L46" s="39"/>
      <c r="M46" s="39">
        <f t="shared" si="3"/>
        <v>56</v>
      </c>
      <c r="N46" s="92">
        <v>3</v>
      </c>
    </row>
    <row r="47" spans="1:14" s="41" customFormat="1" ht="27" customHeight="1" x14ac:dyDescent="0.3">
      <c r="A47" s="83" t="s">
        <v>64</v>
      </c>
      <c r="B47" s="84" t="s">
        <v>145</v>
      </c>
      <c r="C47" s="64" t="s">
        <v>141</v>
      </c>
      <c r="D47" s="62">
        <v>6</v>
      </c>
      <c r="E47" s="62">
        <v>15</v>
      </c>
      <c r="F47" s="62">
        <v>10</v>
      </c>
      <c r="G47" s="66">
        <v>10</v>
      </c>
      <c r="H47" s="66"/>
      <c r="I47" s="66">
        <v>15</v>
      </c>
      <c r="J47" s="66"/>
      <c r="K47" s="68"/>
      <c r="L47" s="39"/>
      <c r="M47" s="39">
        <f t="shared" ref="M47:M72" si="4">SUM(D47:L47)</f>
        <v>56</v>
      </c>
      <c r="N47" s="92">
        <v>3</v>
      </c>
    </row>
    <row r="48" spans="1:14" s="41" customFormat="1" ht="34.5" customHeight="1" x14ac:dyDescent="0.3">
      <c r="A48" s="85" t="s">
        <v>63</v>
      </c>
      <c r="B48" s="84" t="s">
        <v>145</v>
      </c>
      <c r="C48" s="86" t="s">
        <v>141</v>
      </c>
      <c r="D48" s="75"/>
      <c r="E48" s="75">
        <v>7</v>
      </c>
      <c r="F48" s="75"/>
      <c r="G48" s="75">
        <v>10</v>
      </c>
      <c r="H48" s="75"/>
      <c r="I48" s="75">
        <v>15</v>
      </c>
      <c r="J48" s="75">
        <v>9</v>
      </c>
      <c r="K48" s="76">
        <v>12</v>
      </c>
      <c r="L48" s="77"/>
      <c r="M48" s="78">
        <f t="shared" si="4"/>
        <v>53</v>
      </c>
      <c r="N48" s="92">
        <v>3</v>
      </c>
    </row>
    <row r="49" spans="1:15" s="40" customFormat="1" ht="26.4" customHeight="1" x14ac:dyDescent="0.3">
      <c r="A49" s="87" t="s">
        <v>61</v>
      </c>
      <c r="B49" s="88" t="s">
        <v>146</v>
      </c>
      <c r="C49" s="69" t="s">
        <v>66</v>
      </c>
      <c r="D49" s="40">
        <v>6</v>
      </c>
      <c r="E49" s="40">
        <v>15</v>
      </c>
      <c r="F49" s="40">
        <v>7</v>
      </c>
      <c r="G49" s="40">
        <v>8</v>
      </c>
      <c r="H49" s="40">
        <v>15</v>
      </c>
      <c r="M49" s="39">
        <f t="shared" si="4"/>
        <v>51</v>
      </c>
      <c r="N49" s="92">
        <v>3</v>
      </c>
      <c r="O49" s="65"/>
    </row>
    <row r="50" spans="1:15" s="40" customFormat="1" ht="29.4" customHeight="1" x14ac:dyDescent="0.3">
      <c r="A50" s="40" t="s">
        <v>19</v>
      </c>
      <c r="B50" s="69" t="s">
        <v>147</v>
      </c>
      <c r="C50" s="69" t="s">
        <v>137</v>
      </c>
      <c r="D50" s="39"/>
      <c r="E50" s="39">
        <v>15</v>
      </c>
      <c r="F50" s="39"/>
      <c r="G50" s="39">
        <v>10</v>
      </c>
      <c r="H50" s="39"/>
      <c r="I50" s="39">
        <v>10</v>
      </c>
      <c r="J50" s="39"/>
      <c r="K50" s="39"/>
      <c r="L50" s="39"/>
      <c r="M50" s="39">
        <f t="shared" si="4"/>
        <v>35</v>
      </c>
      <c r="N50" s="40" t="s">
        <v>116</v>
      </c>
    </row>
    <row r="51" spans="1:15" s="40" customFormat="1" ht="26.4" customHeight="1" x14ac:dyDescent="0.3">
      <c r="A51" s="42" t="s">
        <v>148</v>
      </c>
      <c r="B51" s="64" t="s">
        <v>144</v>
      </c>
      <c r="C51" s="69" t="s">
        <v>66</v>
      </c>
      <c r="D51" s="39">
        <v>5</v>
      </c>
      <c r="E51" s="39"/>
      <c r="F51" s="39"/>
      <c r="G51" s="39">
        <v>9</v>
      </c>
      <c r="H51" s="39"/>
      <c r="I51" s="39">
        <v>15</v>
      </c>
      <c r="J51" s="39"/>
      <c r="K51" s="39"/>
      <c r="L51" s="39"/>
      <c r="M51" s="39">
        <f t="shared" si="4"/>
        <v>29</v>
      </c>
      <c r="N51" s="40" t="s">
        <v>116</v>
      </c>
    </row>
    <row r="52" spans="1:15" s="40" customFormat="1" ht="30" customHeight="1" x14ac:dyDescent="0.3">
      <c r="A52" s="40" t="s">
        <v>87</v>
      </c>
      <c r="B52" s="74" t="s">
        <v>86</v>
      </c>
      <c r="C52" s="69" t="s">
        <v>66</v>
      </c>
      <c r="D52" s="40">
        <v>7</v>
      </c>
      <c r="G52" s="40">
        <v>10</v>
      </c>
      <c r="I52" s="40">
        <v>12</v>
      </c>
      <c r="M52" s="39">
        <f t="shared" si="4"/>
        <v>29</v>
      </c>
      <c r="N52" s="40" t="s">
        <v>116</v>
      </c>
    </row>
    <row r="53" spans="1:15" s="40" customFormat="1" ht="24.6" customHeight="1" x14ac:dyDescent="0.3">
      <c r="A53" s="40" t="s">
        <v>23</v>
      </c>
      <c r="B53" s="69" t="s">
        <v>147</v>
      </c>
      <c r="C53" s="69" t="s">
        <v>137</v>
      </c>
      <c r="D53" s="39"/>
      <c r="E53" s="39"/>
      <c r="F53" s="39"/>
      <c r="G53" s="39">
        <v>10</v>
      </c>
      <c r="H53" s="39"/>
      <c r="I53" s="39">
        <v>15</v>
      </c>
      <c r="J53" s="39"/>
      <c r="K53" s="39"/>
      <c r="L53" s="39"/>
      <c r="M53" s="39">
        <f t="shared" si="4"/>
        <v>25</v>
      </c>
      <c r="N53" s="40" t="s">
        <v>116</v>
      </c>
    </row>
    <row r="54" spans="1:15" s="40" customFormat="1" ht="36" customHeight="1" x14ac:dyDescent="0.3">
      <c r="A54" s="40" t="s">
        <v>40</v>
      </c>
      <c r="B54" s="64" t="s">
        <v>144</v>
      </c>
      <c r="C54" s="69" t="s">
        <v>66</v>
      </c>
      <c r="D54" s="39">
        <v>5</v>
      </c>
      <c r="E54" s="39"/>
      <c r="F54" s="39">
        <v>8</v>
      </c>
      <c r="G54" s="39">
        <v>9</v>
      </c>
      <c r="H54" s="39"/>
      <c r="I54" s="39"/>
      <c r="J54" s="39"/>
      <c r="K54" s="39"/>
      <c r="L54" s="39"/>
      <c r="M54" s="39">
        <f t="shared" si="4"/>
        <v>22</v>
      </c>
    </row>
    <row r="55" spans="1:15" s="40" customFormat="1" ht="28.5" customHeight="1" x14ac:dyDescent="0.3">
      <c r="A55" s="40" t="s">
        <v>12</v>
      </c>
      <c r="B55" s="74" t="s">
        <v>13</v>
      </c>
      <c r="C55" s="69" t="s">
        <v>66</v>
      </c>
      <c r="D55" s="39"/>
      <c r="E55" s="39">
        <v>12</v>
      </c>
      <c r="F55" s="39"/>
      <c r="G55" s="39">
        <v>10</v>
      </c>
      <c r="H55" s="39"/>
      <c r="I55" s="39"/>
      <c r="J55" s="39"/>
      <c r="K55" s="39"/>
      <c r="L55" s="39"/>
      <c r="M55" s="39">
        <f t="shared" si="4"/>
        <v>22</v>
      </c>
    </row>
    <row r="56" spans="1:15" s="77" customFormat="1" ht="30" customHeight="1" x14ac:dyDescent="0.3">
      <c r="A56" s="77" t="s">
        <v>38</v>
      </c>
      <c r="B56" s="86" t="s">
        <v>144</v>
      </c>
      <c r="C56" s="95" t="s">
        <v>66</v>
      </c>
      <c r="D56" s="78">
        <v>5</v>
      </c>
      <c r="E56" s="78"/>
      <c r="F56" s="78"/>
      <c r="G56" s="78"/>
      <c r="H56" s="78"/>
      <c r="I56" s="78">
        <v>15</v>
      </c>
      <c r="J56" s="78"/>
      <c r="K56" s="78"/>
      <c r="L56" s="78"/>
      <c r="M56" s="78">
        <f t="shared" si="4"/>
        <v>20</v>
      </c>
    </row>
    <row r="57" spans="1:15" s="40" customFormat="1" ht="15" customHeight="1" x14ac:dyDescent="0.3">
      <c r="A57" s="42" t="s">
        <v>157</v>
      </c>
      <c r="B57" s="69" t="s">
        <v>158</v>
      </c>
      <c r="C57" s="69" t="s">
        <v>66</v>
      </c>
      <c r="D57" s="42">
        <v>7</v>
      </c>
      <c r="G57" s="42">
        <v>10</v>
      </c>
      <c r="M57" s="39">
        <f t="shared" si="4"/>
        <v>17</v>
      </c>
    </row>
    <row r="58" spans="1:15" s="40" customFormat="1" ht="14.4" x14ac:dyDescent="0.3">
      <c r="A58" s="40" t="s">
        <v>25</v>
      </c>
      <c r="B58" s="74" t="s">
        <v>13</v>
      </c>
      <c r="C58" s="69" t="s">
        <v>66</v>
      </c>
      <c r="D58" s="39">
        <v>7</v>
      </c>
      <c r="E58" s="39"/>
      <c r="F58" s="39">
        <v>9</v>
      </c>
      <c r="G58" s="39"/>
      <c r="H58" s="39"/>
      <c r="I58" s="39"/>
      <c r="J58" s="39"/>
      <c r="K58" s="39"/>
      <c r="L58" s="39"/>
      <c r="M58" s="39">
        <f t="shared" si="4"/>
        <v>16</v>
      </c>
    </row>
    <row r="59" spans="1:15" s="40" customFormat="1" ht="15.75" customHeight="1" x14ac:dyDescent="0.3">
      <c r="A59" s="40" t="s">
        <v>85</v>
      </c>
      <c r="B59" s="74" t="s">
        <v>86</v>
      </c>
      <c r="C59" s="69" t="s">
        <v>66</v>
      </c>
      <c r="I59" s="40">
        <v>15</v>
      </c>
      <c r="M59" s="39">
        <f t="shared" si="4"/>
        <v>15</v>
      </c>
    </row>
    <row r="60" spans="1:15" s="40" customFormat="1" ht="14.4" x14ac:dyDescent="0.3">
      <c r="A60" s="40" t="s">
        <v>5</v>
      </c>
      <c r="B60" s="69" t="s">
        <v>147</v>
      </c>
      <c r="C60" s="69" t="s">
        <v>137</v>
      </c>
      <c r="D60" s="39"/>
      <c r="E60" s="39"/>
      <c r="F60" s="39"/>
      <c r="G60" s="39">
        <v>10</v>
      </c>
      <c r="H60" s="39"/>
      <c r="I60" s="39"/>
      <c r="J60" s="39"/>
      <c r="K60" s="39"/>
      <c r="L60" s="39"/>
      <c r="M60" s="39">
        <f t="shared" si="4"/>
        <v>10</v>
      </c>
    </row>
    <row r="61" spans="1:15" s="40" customFormat="1" ht="15.75" customHeight="1" x14ac:dyDescent="0.3">
      <c r="A61" s="40" t="s">
        <v>7</v>
      </c>
      <c r="B61" s="69" t="s">
        <v>147</v>
      </c>
      <c r="C61" s="69" t="s">
        <v>137</v>
      </c>
      <c r="D61" s="39"/>
      <c r="E61" s="39"/>
      <c r="F61" s="39"/>
      <c r="G61" s="39">
        <v>10</v>
      </c>
      <c r="H61" s="39"/>
      <c r="I61" s="39"/>
      <c r="J61" s="39"/>
      <c r="K61" s="39"/>
      <c r="L61" s="39"/>
      <c r="M61" s="39">
        <f t="shared" si="4"/>
        <v>10</v>
      </c>
    </row>
    <row r="62" spans="1:15" s="40" customFormat="1" ht="15.75" customHeight="1" x14ac:dyDescent="0.3">
      <c r="A62" s="40" t="s">
        <v>10</v>
      </c>
      <c r="B62" s="69" t="s">
        <v>147</v>
      </c>
      <c r="C62" s="69" t="s">
        <v>137</v>
      </c>
      <c r="D62" s="39"/>
      <c r="E62" s="39"/>
      <c r="F62" s="39"/>
      <c r="G62" s="39">
        <v>10</v>
      </c>
      <c r="H62" s="39"/>
      <c r="I62" s="39"/>
      <c r="J62" s="39"/>
      <c r="K62" s="39"/>
      <c r="L62" s="39"/>
      <c r="M62" s="39">
        <f t="shared" si="4"/>
        <v>10</v>
      </c>
    </row>
    <row r="63" spans="1:15" s="40" customFormat="1" ht="15.75" customHeight="1" x14ac:dyDescent="0.3">
      <c r="A63" s="42" t="s">
        <v>161</v>
      </c>
      <c r="B63" s="69" t="s">
        <v>160</v>
      </c>
      <c r="C63" s="69" t="s">
        <v>159</v>
      </c>
      <c r="D63" s="39">
        <v>6</v>
      </c>
      <c r="E63" s="39"/>
      <c r="F63" s="39">
        <v>9</v>
      </c>
      <c r="G63" s="39"/>
      <c r="H63" s="39"/>
      <c r="I63" s="39"/>
      <c r="J63" s="39"/>
      <c r="K63" s="39"/>
      <c r="L63" s="39"/>
      <c r="M63" s="39">
        <f t="shared" si="4"/>
        <v>15</v>
      </c>
    </row>
    <row r="64" spans="1:15" s="40" customFormat="1" ht="15.75" customHeight="1" x14ac:dyDescent="0.3">
      <c r="A64" s="40" t="s">
        <v>11</v>
      </c>
      <c r="B64" s="69" t="s">
        <v>147</v>
      </c>
      <c r="C64" s="69" t="s">
        <v>137</v>
      </c>
      <c r="D64" s="39"/>
      <c r="E64" s="39"/>
      <c r="F64" s="39"/>
      <c r="G64" s="39">
        <v>9</v>
      </c>
      <c r="H64" s="39"/>
      <c r="I64" s="39"/>
      <c r="J64" s="39"/>
      <c r="K64" s="39"/>
      <c r="L64" s="39"/>
      <c r="M64" s="39">
        <f t="shared" si="4"/>
        <v>9</v>
      </c>
    </row>
    <row r="65" spans="1:13" s="40" customFormat="1" ht="15.75" customHeight="1" x14ac:dyDescent="0.3">
      <c r="A65" s="40" t="s">
        <v>15</v>
      </c>
      <c r="B65" s="69" t="s">
        <v>147</v>
      </c>
      <c r="C65" s="69" t="s">
        <v>137</v>
      </c>
      <c r="D65" s="39"/>
      <c r="E65" s="39"/>
      <c r="F65" s="39"/>
      <c r="G65" s="39">
        <v>9</v>
      </c>
      <c r="H65" s="39"/>
      <c r="I65" s="39"/>
      <c r="J65" s="39"/>
      <c r="K65" s="39"/>
      <c r="L65" s="39"/>
      <c r="M65" s="39">
        <f t="shared" si="4"/>
        <v>9</v>
      </c>
    </row>
    <row r="66" spans="1:13" s="40" customFormat="1" ht="15.75" customHeight="1" x14ac:dyDescent="0.3">
      <c r="A66" s="40" t="s">
        <v>59</v>
      </c>
      <c r="B66" s="74" t="s">
        <v>22</v>
      </c>
      <c r="C66" s="69" t="s">
        <v>66</v>
      </c>
      <c r="D66" s="39"/>
      <c r="E66" s="39"/>
      <c r="F66" s="39">
        <v>9</v>
      </c>
      <c r="G66" s="39"/>
      <c r="H66" s="39"/>
      <c r="I66" s="39"/>
      <c r="J66" s="39"/>
      <c r="K66" s="39"/>
      <c r="L66" s="39"/>
      <c r="M66" s="39">
        <f t="shared" si="4"/>
        <v>9</v>
      </c>
    </row>
    <row r="67" spans="1:13" s="40" customFormat="1" ht="15.75" customHeight="1" x14ac:dyDescent="0.3">
      <c r="A67" s="40" t="s">
        <v>6</v>
      </c>
      <c r="B67" s="69" t="s">
        <v>147</v>
      </c>
      <c r="C67" s="69" t="s">
        <v>137</v>
      </c>
      <c r="D67" s="39">
        <v>7</v>
      </c>
      <c r="E67" s="39"/>
      <c r="F67" s="39"/>
      <c r="G67" s="39"/>
      <c r="H67" s="39"/>
      <c r="I67" s="39"/>
      <c r="J67" s="39"/>
      <c r="K67" s="39"/>
      <c r="L67" s="39"/>
      <c r="M67" s="39">
        <f t="shared" si="4"/>
        <v>7</v>
      </c>
    </row>
    <row r="68" spans="1:13" s="40" customFormat="1" ht="15.75" customHeight="1" x14ac:dyDescent="0.3">
      <c r="A68" s="40" t="s">
        <v>8</v>
      </c>
      <c r="B68" s="69" t="s">
        <v>147</v>
      </c>
      <c r="C68" s="69" t="s">
        <v>137</v>
      </c>
      <c r="D68" s="39">
        <v>7</v>
      </c>
      <c r="E68" s="39"/>
      <c r="F68" s="39"/>
      <c r="G68" s="39"/>
      <c r="H68" s="39"/>
      <c r="I68" s="39"/>
      <c r="J68" s="39"/>
      <c r="K68" s="39"/>
      <c r="L68" s="39"/>
      <c r="M68" s="39">
        <f t="shared" si="4"/>
        <v>7</v>
      </c>
    </row>
    <row r="69" spans="1:13" s="40" customFormat="1" ht="15.75" customHeight="1" x14ac:dyDescent="0.3">
      <c r="A69" s="40" t="s">
        <v>9</v>
      </c>
      <c r="B69" s="69" t="s">
        <v>147</v>
      </c>
      <c r="C69" s="69" t="s">
        <v>137</v>
      </c>
      <c r="D69" s="39">
        <v>7</v>
      </c>
      <c r="E69" s="39"/>
      <c r="F69" s="39"/>
      <c r="G69" s="39"/>
      <c r="H69" s="39"/>
      <c r="I69" s="39"/>
      <c r="J69" s="39"/>
      <c r="K69" s="39"/>
      <c r="L69" s="39"/>
      <c r="M69" s="39">
        <f t="shared" si="4"/>
        <v>7</v>
      </c>
    </row>
    <row r="70" spans="1:13" s="40" customFormat="1" ht="15.75" customHeight="1" x14ac:dyDescent="0.3">
      <c r="A70" s="40" t="s">
        <v>24</v>
      </c>
      <c r="B70" s="74" t="s">
        <v>13</v>
      </c>
      <c r="C70" s="69" t="s">
        <v>66</v>
      </c>
      <c r="D70" s="39">
        <v>7</v>
      </c>
      <c r="E70" s="39"/>
      <c r="F70" s="39"/>
      <c r="G70" s="39"/>
      <c r="H70" s="39"/>
      <c r="I70" s="39"/>
      <c r="J70" s="39"/>
      <c r="K70" s="39"/>
      <c r="L70" s="39"/>
      <c r="M70" s="39">
        <f t="shared" si="4"/>
        <v>7</v>
      </c>
    </row>
    <row r="71" spans="1:13" s="40" customFormat="1" ht="15.75" customHeight="1" x14ac:dyDescent="0.3">
      <c r="A71" s="40" t="s">
        <v>3</v>
      </c>
      <c r="B71" s="69" t="s">
        <v>147</v>
      </c>
      <c r="C71" s="69" t="s">
        <v>137</v>
      </c>
      <c r="D71" s="39">
        <v>6</v>
      </c>
      <c r="E71" s="39"/>
      <c r="F71" s="39"/>
      <c r="G71" s="39"/>
      <c r="H71" s="39"/>
      <c r="I71" s="39"/>
      <c r="J71" s="39"/>
      <c r="K71" s="39"/>
      <c r="L71" s="39"/>
      <c r="M71" s="39">
        <f t="shared" si="4"/>
        <v>6</v>
      </c>
    </row>
    <row r="72" spans="1:13" s="40" customFormat="1" ht="15.75" customHeight="1" x14ac:dyDescent="0.3">
      <c r="A72" s="40" t="s">
        <v>57</v>
      </c>
      <c r="B72" s="64" t="s">
        <v>144</v>
      </c>
      <c r="C72" s="69" t="s">
        <v>66</v>
      </c>
      <c r="D72" s="39">
        <v>0</v>
      </c>
      <c r="E72" s="39"/>
      <c r="F72" s="39"/>
      <c r="G72" s="39"/>
      <c r="H72" s="39"/>
      <c r="I72" s="39"/>
      <c r="J72" s="39"/>
      <c r="K72" s="39"/>
      <c r="L72" s="39"/>
      <c r="M72" s="39">
        <f t="shared" si="4"/>
        <v>0</v>
      </c>
    </row>
    <row r="73" spans="1:13" ht="15.75" customHeight="1" x14ac:dyDescent="0.3"/>
    <row r="74" spans="1:13" ht="15.75" customHeight="1" x14ac:dyDescent="0.3"/>
    <row r="75" spans="1:13" ht="15.75" customHeight="1" x14ac:dyDescent="0.3"/>
    <row r="76" spans="1:13" ht="15.75" customHeight="1" x14ac:dyDescent="0.3"/>
    <row r="77" spans="1:13" ht="15.75" customHeight="1" x14ac:dyDescent="0.3"/>
    <row r="78" spans="1:13" ht="15.75" customHeight="1" x14ac:dyDescent="0.3"/>
    <row r="79" spans="1:13" ht="15.75" customHeight="1" x14ac:dyDescent="0.3"/>
    <row r="80" spans="1:13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</sheetData>
  <sortState ref="A4:N28">
    <sortCondition descending="1" ref="M4:M28"/>
  </sortState>
  <mergeCells count="3">
    <mergeCell ref="A1:A2"/>
    <mergeCell ref="B1:B2"/>
    <mergeCell ref="C1:C2"/>
  </mergeCells>
  <pageMargins left="0.59055554866790816" right="0.59055554866790816" top="0.59055554866790816" bottom="0.59055554866790816" header="0" footer="0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9"/>
  <sheetViews>
    <sheetView tabSelected="1" topLeftCell="A7" workbookViewId="0">
      <selection activeCell="F25" sqref="F25"/>
    </sheetView>
  </sheetViews>
  <sheetFormatPr defaultColWidth="14.44140625" defaultRowHeight="15" customHeight="1" x14ac:dyDescent="0.3"/>
  <cols>
    <col min="1" max="1" width="34.5546875" customWidth="1"/>
    <col min="2" max="2" width="43.5546875" customWidth="1"/>
    <col min="3" max="3" width="40.6640625" style="1" customWidth="1"/>
    <col min="4" max="7" width="10.88671875" customWidth="1"/>
    <col min="8" max="8" width="8" customWidth="1"/>
    <col min="9" max="17" width="10.88671875" customWidth="1"/>
  </cols>
  <sheetData>
    <row r="1" spans="1:9" ht="14.4" x14ac:dyDescent="0.3">
      <c r="A1" s="45" t="s">
        <v>0</v>
      </c>
      <c r="B1" s="45" t="s">
        <v>132</v>
      </c>
      <c r="C1" s="46" t="s">
        <v>133</v>
      </c>
      <c r="D1" s="45" t="s">
        <v>92</v>
      </c>
      <c r="E1" s="45" t="s">
        <v>93</v>
      </c>
      <c r="F1" s="45" t="s">
        <v>94</v>
      </c>
      <c r="G1" s="45" t="s">
        <v>99</v>
      </c>
      <c r="H1" t="s">
        <v>112</v>
      </c>
    </row>
    <row r="2" spans="1:9" s="25" customFormat="1" ht="14.4" x14ac:dyDescent="0.3">
      <c r="A2" s="50" t="s">
        <v>138</v>
      </c>
      <c r="B2" s="47"/>
      <c r="C2" s="48"/>
      <c r="D2" s="49"/>
      <c r="E2" s="49"/>
      <c r="F2" s="49"/>
      <c r="G2" s="49"/>
    </row>
    <row r="3" spans="1:9" ht="43.2" x14ac:dyDescent="0.3">
      <c r="A3" s="23" t="s">
        <v>27</v>
      </c>
      <c r="B3" s="16" t="s">
        <v>28</v>
      </c>
      <c r="C3" s="16" t="s">
        <v>66</v>
      </c>
      <c r="D3" s="19">
        <v>10</v>
      </c>
      <c r="E3" s="19">
        <v>20</v>
      </c>
      <c r="F3" s="19">
        <v>3</v>
      </c>
      <c r="G3" s="99">
        <f t="shared" ref="G3:G16" si="0">SUM(D3:F3)</f>
        <v>33</v>
      </c>
      <c r="H3" s="100">
        <v>1</v>
      </c>
    </row>
    <row r="4" spans="1:9" ht="43.2" x14ac:dyDescent="0.3">
      <c r="A4" s="23" t="s">
        <v>35</v>
      </c>
      <c r="B4" s="16" t="s">
        <v>28</v>
      </c>
      <c r="C4" s="16" t="s">
        <v>66</v>
      </c>
      <c r="D4" s="19">
        <v>10</v>
      </c>
      <c r="E4" s="19">
        <v>16</v>
      </c>
      <c r="F4" s="19">
        <v>3</v>
      </c>
      <c r="G4" s="99">
        <f t="shared" ref="G4:G11" si="1">SUM(D4:F4)</f>
        <v>29</v>
      </c>
      <c r="H4" s="101">
        <v>2</v>
      </c>
    </row>
    <row r="5" spans="1:9" ht="43.2" x14ac:dyDescent="0.3">
      <c r="A5" s="23" t="s">
        <v>37</v>
      </c>
      <c r="B5" s="16" t="s">
        <v>28</v>
      </c>
      <c r="C5" s="16" t="s">
        <v>66</v>
      </c>
      <c r="D5" s="19">
        <v>10</v>
      </c>
      <c r="E5" s="19">
        <v>15</v>
      </c>
      <c r="F5" s="19">
        <v>3</v>
      </c>
      <c r="G5" s="99">
        <f t="shared" si="1"/>
        <v>28</v>
      </c>
      <c r="H5" s="102">
        <v>3</v>
      </c>
    </row>
    <row r="6" spans="1:9" ht="28.8" x14ac:dyDescent="0.3">
      <c r="A6" s="19" t="s">
        <v>49</v>
      </c>
      <c r="B6" s="16" t="s">
        <v>50</v>
      </c>
      <c r="C6" s="43" t="s">
        <v>134</v>
      </c>
      <c r="D6" s="19">
        <v>10</v>
      </c>
      <c r="E6" s="19">
        <v>15</v>
      </c>
      <c r="F6" s="19">
        <v>3</v>
      </c>
      <c r="G6" s="99">
        <f t="shared" si="1"/>
        <v>28</v>
      </c>
      <c r="H6" s="102">
        <v>3</v>
      </c>
    </row>
    <row r="7" spans="1:9" ht="14.4" x14ac:dyDescent="0.3">
      <c r="A7" s="19" t="s">
        <v>121</v>
      </c>
      <c r="B7" s="44" t="s">
        <v>115</v>
      </c>
      <c r="C7" s="16" t="s">
        <v>66</v>
      </c>
      <c r="D7" s="19">
        <v>10</v>
      </c>
      <c r="E7" s="19">
        <v>14</v>
      </c>
      <c r="F7" s="19">
        <v>3</v>
      </c>
      <c r="G7" s="99">
        <f t="shared" si="1"/>
        <v>27</v>
      </c>
      <c r="H7" s="89" t="s">
        <v>116</v>
      </c>
    </row>
    <row r="8" spans="1:9" s="25" customFormat="1" ht="28.8" x14ac:dyDescent="0.3">
      <c r="A8" s="44" t="s">
        <v>135</v>
      </c>
      <c r="B8" s="16" t="s">
        <v>130</v>
      </c>
      <c r="C8" s="43" t="s">
        <v>127</v>
      </c>
      <c r="D8" s="19">
        <v>6</v>
      </c>
      <c r="E8" s="19">
        <v>16</v>
      </c>
      <c r="F8" s="19">
        <v>3</v>
      </c>
      <c r="G8" s="24">
        <f t="shared" si="1"/>
        <v>25</v>
      </c>
    </row>
    <row r="9" spans="1:9" s="25" customFormat="1" ht="28.8" x14ac:dyDescent="0.3">
      <c r="A9" s="44" t="s">
        <v>136</v>
      </c>
      <c r="B9" s="16" t="s">
        <v>130</v>
      </c>
      <c r="C9" s="43" t="s">
        <v>127</v>
      </c>
      <c r="D9" s="19">
        <v>8</v>
      </c>
      <c r="E9" s="19">
        <v>14</v>
      </c>
      <c r="F9" s="19">
        <v>3</v>
      </c>
      <c r="G9" s="24">
        <f t="shared" si="1"/>
        <v>25</v>
      </c>
    </row>
    <row r="10" spans="1:9" ht="43.2" x14ac:dyDescent="0.3">
      <c r="A10" s="23" t="s">
        <v>45</v>
      </c>
      <c r="B10" s="16" t="s">
        <v>28</v>
      </c>
      <c r="C10" s="16" t="s">
        <v>66</v>
      </c>
      <c r="D10" s="19">
        <v>10</v>
      </c>
      <c r="E10" s="19">
        <v>12</v>
      </c>
      <c r="F10" s="19">
        <v>3</v>
      </c>
      <c r="G10" s="24">
        <f t="shared" si="1"/>
        <v>25</v>
      </c>
    </row>
    <row r="11" spans="1:9" s="8" customFormat="1" ht="43.2" x14ac:dyDescent="0.3">
      <c r="A11" s="23" t="s">
        <v>46</v>
      </c>
      <c r="B11" s="16" t="s">
        <v>28</v>
      </c>
      <c r="C11" s="16" t="s">
        <v>66</v>
      </c>
      <c r="D11" s="19">
        <v>10</v>
      </c>
      <c r="E11" s="19">
        <v>11</v>
      </c>
      <c r="F11" s="19">
        <v>3</v>
      </c>
      <c r="G11" s="24">
        <f t="shared" si="1"/>
        <v>24</v>
      </c>
    </row>
    <row r="12" spans="1:9" s="25" customFormat="1" ht="14.4" x14ac:dyDescent="0.3">
      <c r="A12" s="51" t="s">
        <v>139</v>
      </c>
      <c r="B12" s="52"/>
      <c r="C12" s="52"/>
      <c r="D12" s="51"/>
      <c r="E12" s="51"/>
      <c r="F12" s="51"/>
      <c r="G12" s="53"/>
      <c r="H12" s="18"/>
    </row>
    <row r="13" spans="1:9" ht="14.4" x14ac:dyDescent="0.3">
      <c r="A13" s="19" t="s">
        <v>52</v>
      </c>
      <c r="B13" s="19" t="s">
        <v>13</v>
      </c>
      <c r="C13" s="16" t="s">
        <v>66</v>
      </c>
      <c r="D13" s="19">
        <v>8</v>
      </c>
      <c r="E13" s="19">
        <v>20</v>
      </c>
      <c r="F13" s="19">
        <v>3</v>
      </c>
      <c r="G13" s="99">
        <f t="shared" si="0"/>
        <v>31</v>
      </c>
      <c r="H13" s="103">
        <v>1</v>
      </c>
      <c r="I13" s="8"/>
    </row>
    <row r="14" spans="1:9" ht="14.4" x14ac:dyDescent="0.3">
      <c r="A14" s="19" t="s">
        <v>36</v>
      </c>
      <c r="B14" s="19" t="s">
        <v>13</v>
      </c>
      <c r="C14" s="16" t="s">
        <v>66</v>
      </c>
      <c r="D14" s="19">
        <v>7</v>
      </c>
      <c r="E14" s="19">
        <v>20</v>
      </c>
      <c r="F14" s="19">
        <v>3</v>
      </c>
      <c r="G14" s="99">
        <f t="shared" si="0"/>
        <v>30</v>
      </c>
      <c r="H14" s="104">
        <v>1</v>
      </c>
    </row>
    <row r="15" spans="1:9" ht="43.2" x14ac:dyDescent="0.3">
      <c r="A15" s="19" t="s">
        <v>15</v>
      </c>
      <c r="B15" s="16" t="s">
        <v>16</v>
      </c>
      <c r="C15" s="43" t="s">
        <v>137</v>
      </c>
      <c r="D15" s="19">
        <v>10</v>
      </c>
      <c r="E15" s="19">
        <v>14</v>
      </c>
      <c r="F15" s="19">
        <v>3</v>
      </c>
      <c r="G15" s="99">
        <f t="shared" si="0"/>
        <v>27</v>
      </c>
      <c r="H15" s="101">
        <v>2</v>
      </c>
    </row>
    <row r="16" spans="1:9" ht="14.4" x14ac:dyDescent="0.3">
      <c r="A16" s="19" t="s">
        <v>41</v>
      </c>
      <c r="B16" s="19" t="s">
        <v>13</v>
      </c>
      <c r="C16" s="16" t="s">
        <v>66</v>
      </c>
      <c r="D16" s="19">
        <v>9</v>
      </c>
      <c r="E16" s="19">
        <v>15</v>
      </c>
      <c r="F16" s="19">
        <v>3</v>
      </c>
      <c r="G16" s="99">
        <f t="shared" si="0"/>
        <v>27</v>
      </c>
      <c r="H16" s="101">
        <v>2</v>
      </c>
    </row>
    <row r="17" spans="1:8" ht="14.4" x14ac:dyDescent="0.3">
      <c r="A17" s="133" t="s">
        <v>51</v>
      </c>
      <c r="B17" s="19" t="s">
        <v>13</v>
      </c>
      <c r="C17" s="16" t="s">
        <v>66</v>
      </c>
      <c r="D17" s="19">
        <v>5</v>
      </c>
      <c r="E17" s="19">
        <v>18</v>
      </c>
      <c r="F17" s="19">
        <v>3</v>
      </c>
      <c r="G17" s="99">
        <f>SUM(D17:F17)</f>
        <v>26</v>
      </c>
      <c r="H17" s="105">
        <v>3</v>
      </c>
    </row>
    <row r="18" spans="1:8" ht="15" customHeight="1" x14ac:dyDescent="0.3">
      <c r="A18" s="134" t="s">
        <v>170</v>
      </c>
      <c r="B18" s="132" t="s">
        <v>173</v>
      </c>
      <c r="C18" s="16" t="s">
        <v>66</v>
      </c>
      <c r="H18" s="131" t="s">
        <v>176</v>
      </c>
    </row>
    <row r="19" spans="1:8" ht="15" customHeight="1" x14ac:dyDescent="0.3">
      <c r="A19" s="134" t="s">
        <v>171</v>
      </c>
      <c r="B19" s="132" t="s">
        <v>174</v>
      </c>
      <c r="C19" s="16" t="s">
        <v>66</v>
      </c>
      <c r="H19" s="131" t="s">
        <v>177</v>
      </c>
    </row>
    <row r="20" spans="1:8" ht="15" customHeight="1" x14ac:dyDescent="0.3">
      <c r="A20" s="134" t="s">
        <v>172</v>
      </c>
      <c r="B20" s="132" t="s">
        <v>175</v>
      </c>
      <c r="C20" s="16" t="s">
        <v>66</v>
      </c>
      <c r="H20" s="131" t="s">
        <v>177</v>
      </c>
    </row>
    <row r="22" spans="1:8" s="8" customFormat="1" ht="14.4" x14ac:dyDescent="0.3">
      <c r="B22" s="2"/>
      <c r="C22" s="4"/>
      <c r="D22" s="2"/>
      <c r="E22" s="2"/>
      <c r="F22" s="2"/>
      <c r="G22" s="3"/>
    </row>
    <row r="23" spans="1:8" s="8" customFormat="1" ht="14.4" x14ac:dyDescent="0.3">
      <c r="A23" s="2"/>
      <c r="B23" s="2"/>
      <c r="C23" s="4"/>
      <c r="D23" s="2"/>
      <c r="E23" s="2"/>
      <c r="F23" s="2"/>
      <c r="G23" s="3"/>
    </row>
    <row r="24" spans="1:8" s="8" customFormat="1" ht="14.4" x14ac:dyDescent="0.3">
      <c r="A24" s="2"/>
      <c r="B24" s="2"/>
      <c r="C24" s="4"/>
      <c r="D24" s="2"/>
      <c r="E24" s="2"/>
      <c r="F24" s="2"/>
      <c r="G24" s="3"/>
    </row>
    <row r="25" spans="1:8" s="8" customFormat="1" ht="14.4" x14ac:dyDescent="0.3">
      <c r="A25" s="2"/>
      <c r="B25" s="7"/>
      <c r="C25" s="5"/>
      <c r="D25" s="2"/>
      <c r="E25" s="2"/>
      <c r="F25" s="2"/>
      <c r="G25" s="7"/>
    </row>
    <row r="26" spans="1:8" s="8" customFormat="1" ht="14.4" x14ac:dyDescent="0.3">
      <c r="A26" s="2"/>
      <c r="B26" s="7"/>
      <c r="C26" s="5"/>
      <c r="D26" s="2"/>
      <c r="E26" s="7"/>
      <c r="F26" s="2"/>
      <c r="G26" s="7"/>
    </row>
    <row r="27" spans="1:8" s="8" customFormat="1" ht="14.4" x14ac:dyDescent="0.3">
      <c r="A27" s="2"/>
      <c r="B27" s="7"/>
      <c r="C27" s="5"/>
      <c r="D27" s="2"/>
      <c r="E27" s="2"/>
      <c r="F27" s="2"/>
      <c r="G27" s="7"/>
    </row>
    <row r="28" spans="1:8" s="8" customFormat="1" ht="14.4" x14ac:dyDescent="0.3">
      <c r="A28" s="2"/>
      <c r="B28" s="7"/>
      <c r="C28" s="5"/>
      <c r="D28" s="2"/>
      <c r="E28" s="2"/>
      <c r="F28" s="2"/>
      <c r="G28" s="7"/>
    </row>
    <row r="29" spans="1:8" s="8" customFormat="1" ht="14.4" x14ac:dyDescent="0.3">
      <c r="A29" s="2"/>
      <c r="B29" s="7"/>
      <c r="C29" s="5"/>
      <c r="D29" s="2"/>
      <c r="E29" s="2"/>
      <c r="F29" s="2"/>
      <c r="G29" s="7"/>
    </row>
    <row r="30" spans="1:8" s="8" customFormat="1" ht="15.75" customHeight="1" x14ac:dyDescent="0.3">
      <c r="A30" s="2"/>
      <c r="B30" s="6"/>
      <c r="C30" s="26"/>
    </row>
    <row r="31" spans="1:8" ht="15.75" customHeight="1" x14ac:dyDescent="0.3">
      <c r="A31" s="8"/>
      <c r="B31" s="8"/>
    </row>
    <row r="32" spans="1:8" ht="15.75" customHeight="1" x14ac:dyDescent="0.3">
      <c r="A32" s="8"/>
      <c r="B32" s="8"/>
    </row>
    <row r="33" spans="1:2" ht="15.75" customHeight="1" x14ac:dyDescent="0.3">
      <c r="A33" s="8"/>
      <c r="B33" s="8"/>
    </row>
    <row r="34" spans="1:2" ht="15.75" customHeight="1" x14ac:dyDescent="0.3">
      <c r="A34" s="8"/>
      <c r="B34" s="8"/>
    </row>
    <row r="35" spans="1:2" ht="15.75" customHeight="1" x14ac:dyDescent="0.3">
      <c r="A35" s="8"/>
      <c r="B35" s="8"/>
    </row>
    <row r="36" spans="1:2" ht="15.75" customHeight="1" x14ac:dyDescent="0.3">
      <c r="A36" s="8"/>
      <c r="B36" s="8"/>
    </row>
    <row r="37" spans="1:2" ht="15.75" customHeight="1" x14ac:dyDescent="0.3">
      <c r="A37" s="8"/>
      <c r="B37" s="8"/>
    </row>
    <row r="38" spans="1:2" ht="15.75" customHeight="1" x14ac:dyDescent="0.3">
      <c r="A38" s="8"/>
      <c r="B38" s="8"/>
    </row>
    <row r="39" spans="1:2" ht="15.75" customHeight="1" x14ac:dyDescent="0.3">
      <c r="A39" s="8"/>
      <c r="B39" s="8"/>
    </row>
    <row r="40" spans="1:2" ht="15.75" customHeight="1" x14ac:dyDescent="0.3">
      <c r="A40" s="8"/>
      <c r="B40" s="8"/>
    </row>
    <row r="41" spans="1:2" ht="15.75" customHeight="1" x14ac:dyDescent="0.3">
      <c r="A41" s="8"/>
      <c r="B41" s="8"/>
    </row>
    <row r="42" spans="1:2" ht="15.75" customHeight="1" x14ac:dyDescent="0.3">
      <c r="A42" s="8"/>
      <c r="B42" s="8"/>
    </row>
    <row r="43" spans="1:2" ht="15.75" customHeight="1" x14ac:dyDescent="0.3">
      <c r="A43" s="8"/>
      <c r="B43" s="8"/>
    </row>
    <row r="44" spans="1:2" ht="15.75" customHeight="1" x14ac:dyDescent="0.3">
      <c r="A44" s="8"/>
      <c r="B44" s="8"/>
    </row>
    <row r="45" spans="1:2" ht="15.75" customHeight="1" x14ac:dyDescent="0.3">
      <c r="A45" s="8"/>
      <c r="B45" s="8"/>
    </row>
    <row r="46" spans="1:2" ht="15.75" customHeight="1" x14ac:dyDescent="0.3">
      <c r="A46" s="8"/>
      <c r="B46" s="8"/>
    </row>
    <row r="47" spans="1:2" ht="15.75" customHeight="1" x14ac:dyDescent="0.3">
      <c r="A47" s="8"/>
      <c r="B47" s="8"/>
    </row>
    <row r="48" spans="1:2" ht="15.75" customHeight="1" x14ac:dyDescent="0.3">
      <c r="A48" s="8"/>
      <c r="B48" s="8"/>
    </row>
    <row r="49" spans="1:2" ht="15.75" customHeight="1" x14ac:dyDescent="0.3">
      <c r="A49" s="8"/>
      <c r="B49" s="8"/>
    </row>
    <row r="50" spans="1:2" ht="15.75" customHeight="1" x14ac:dyDescent="0.3">
      <c r="A50" s="8"/>
      <c r="B50" s="8"/>
    </row>
    <row r="51" spans="1:2" ht="15.75" customHeight="1" x14ac:dyDescent="0.3">
      <c r="A51" s="8"/>
      <c r="B51" s="8"/>
    </row>
    <row r="52" spans="1:2" ht="15.75" customHeight="1" x14ac:dyDescent="0.3">
      <c r="A52" s="8"/>
      <c r="B52" s="8"/>
    </row>
    <row r="53" spans="1:2" ht="15.75" customHeight="1" x14ac:dyDescent="0.3">
      <c r="A53" s="8"/>
      <c r="B53" s="8"/>
    </row>
    <row r="54" spans="1:2" ht="15.75" customHeight="1" x14ac:dyDescent="0.3">
      <c r="A54" s="8"/>
      <c r="B54" s="8"/>
    </row>
    <row r="55" spans="1:2" ht="15.75" customHeight="1" x14ac:dyDescent="0.3">
      <c r="A55" s="8"/>
      <c r="B55" s="8"/>
    </row>
    <row r="56" spans="1:2" ht="15.75" customHeight="1" x14ac:dyDescent="0.3">
      <c r="A56" s="8"/>
      <c r="B56" s="8"/>
    </row>
    <row r="57" spans="1:2" ht="15.75" customHeight="1" x14ac:dyDescent="0.3">
      <c r="A57" s="8"/>
      <c r="B57" s="8"/>
    </row>
    <row r="58" spans="1:2" ht="15.75" customHeight="1" x14ac:dyDescent="0.3">
      <c r="A58" s="8"/>
      <c r="B58" s="8"/>
    </row>
    <row r="59" spans="1:2" ht="15.75" customHeight="1" x14ac:dyDescent="0.3">
      <c r="A59" s="8"/>
      <c r="B59" s="8"/>
    </row>
    <row r="60" spans="1:2" ht="15.75" customHeight="1" x14ac:dyDescent="0.3">
      <c r="A60" s="8"/>
      <c r="B60" s="8"/>
    </row>
    <row r="61" spans="1:2" ht="15.75" customHeight="1" x14ac:dyDescent="0.3">
      <c r="A61" s="8"/>
      <c r="B61" s="8"/>
    </row>
    <row r="62" spans="1:2" ht="15.75" customHeight="1" x14ac:dyDescent="0.3">
      <c r="A62" s="8"/>
      <c r="B62" s="8"/>
    </row>
    <row r="63" spans="1:2" ht="15.75" customHeight="1" x14ac:dyDescent="0.3">
      <c r="A63" s="8"/>
      <c r="B63" s="8"/>
    </row>
    <row r="64" spans="1:2" ht="15.75" customHeight="1" x14ac:dyDescent="0.3">
      <c r="A64" s="8"/>
      <c r="B64" s="8"/>
    </row>
    <row r="65" spans="1:3" ht="15.75" customHeight="1" x14ac:dyDescent="0.3">
      <c r="A65" s="8"/>
      <c r="B65" s="8"/>
    </row>
    <row r="66" spans="1:3" ht="15.75" customHeight="1" x14ac:dyDescent="0.3">
      <c r="A66" s="8"/>
      <c r="B66" s="8"/>
    </row>
    <row r="67" spans="1:3" ht="15.75" customHeight="1" x14ac:dyDescent="0.3">
      <c r="A67" s="8"/>
      <c r="B67" s="8"/>
    </row>
    <row r="68" spans="1:3" ht="15.75" customHeight="1" x14ac:dyDescent="0.3">
      <c r="A68" s="27"/>
      <c r="B68" s="27"/>
      <c r="C68" s="28"/>
    </row>
    <row r="69" spans="1:3" ht="15.75" customHeight="1" x14ac:dyDescent="0.3">
      <c r="A69" s="8"/>
      <c r="B69" s="27"/>
      <c r="C69" s="28"/>
    </row>
    <row r="70" spans="1:3" ht="15.75" customHeight="1" x14ac:dyDescent="0.3"/>
    <row r="71" spans="1:3" ht="15.75" customHeight="1" x14ac:dyDescent="0.3"/>
    <row r="72" spans="1:3" ht="15.75" customHeight="1" x14ac:dyDescent="0.3"/>
    <row r="73" spans="1:3" ht="15.75" customHeight="1" x14ac:dyDescent="0.3"/>
    <row r="74" spans="1:3" ht="15.75" customHeight="1" x14ac:dyDescent="0.3"/>
    <row r="75" spans="1:3" ht="15.75" customHeight="1" x14ac:dyDescent="0.3"/>
    <row r="76" spans="1:3" ht="15.75" customHeight="1" x14ac:dyDescent="0.3"/>
    <row r="77" spans="1:3" ht="15.75" customHeight="1" x14ac:dyDescent="0.3"/>
    <row r="78" spans="1:3" ht="15.75" customHeight="1" x14ac:dyDescent="0.3"/>
    <row r="79" spans="1:3" ht="15.75" customHeight="1" x14ac:dyDescent="0.3"/>
    <row r="80" spans="1:3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</sheetData>
  <sortState ref="A7:H13">
    <sortCondition descending="1" ref="G7:G13"/>
  </sortState>
  <pageMargins left="0.59055554866790816" right="0.59055554866790816" top="0.59055554866790816" bottom="0.59055554866790816" header="0" footer="0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Ведомость Сетевые сервисы</vt:lpstr>
      <vt:lpstr>Ведомость Офисные технологии</vt:lpstr>
      <vt:lpstr>Ведомость Веб-технологии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Виктория Васёва</cp:lastModifiedBy>
  <cp:revision>19</cp:revision>
  <dcterms:created xsi:type="dcterms:W3CDTF">2023-05-04T21:31:45Z</dcterms:created>
  <dcterms:modified xsi:type="dcterms:W3CDTF">2023-05-05T04:42:05Z</dcterms:modified>
</cp:coreProperties>
</file>